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takik\Desktop\"/>
    </mc:Choice>
  </mc:AlternateContent>
  <xr:revisionPtr revIDLastSave="0" documentId="8_{17D88DEC-2193-4AAB-A688-1016C3E935A1}" xr6:coauthVersionLast="47" xr6:coauthVersionMax="47" xr10:uidLastSave="{00000000-0000-0000-0000-000000000000}"/>
  <bookViews>
    <workbookView xWindow="-108" yWindow="-108" windowWidth="23256" windowHeight="12456" firstSheet="10" activeTab="12" xr2:uid="{00000000-000D-0000-FFFF-FFFF00000000}"/>
  </bookViews>
  <sheets>
    <sheet name="伝票送付書(記入注意点）" sheetId="5" r:id="rId1"/>
    <sheet name="伝票送付書 " sheetId="29" r:id="rId2"/>
    <sheet name="出金伝票(記入注意点）" sheetId="1" r:id="rId3"/>
    <sheet name="出金伝票_PC" sheetId="8" r:id="rId4"/>
    <sheet name="入金伝票(記入注意点）" sheetId="2" r:id="rId5"/>
    <sheet name="入金伝票_PC" sheetId="25" r:id="rId6"/>
    <sheet name="交通費複数名(記入注意点）" sheetId="3" r:id="rId7"/>
    <sheet name="交通費（複数名）" sheetId="16" r:id="rId8"/>
    <sheet name="旅費交通費支給申請書（注意点）" sheetId="4" r:id="rId9"/>
    <sheet name="旅費交通費支給申請書（領収書紛失の場合）1" sheetId="11" state="hidden" r:id="rId10"/>
    <sheet name="旅費交通費支給申請書（領収書紛失の場合）" sheetId="17" r:id="rId11"/>
    <sheet name="源泉徴収時領収書(記入例）" sheetId="12" r:id="rId12"/>
    <sheet name="源泉徴収時領収書_PC" sheetId="18" r:id="rId13"/>
    <sheet name="送金伝票(記入例)" sheetId="28" r:id="rId14"/>
    <sheet name="送金伝票 " sheetId="27" r:id="rId15"/>
  </sheets>
  <definedNames>
    <definedName name="_xlnm.Print_Area" localSheetId="11">'源泉徴収時領収書(記入例）'!$A$1:$O$15</definedName>
    <definedName name="_xlnm.Print_Area" localSheetId="7">'交通費（複数名）'!$A$1:$M$41</definedName>
    <definedName name="_xlnm.Print_Area" localSheetId="6">'交通費複数名(記入注意点）'!$A$1:$M$41</definedName>
    <definedName name="_xlnm.Print_Area" localSheetId="2">'出金伝票(記入注意点）'!$A$2:$BI$45</definedName>
    <definedName name="_xlnm.Print_Area" localSheetId="3">出金伝票_PC!$A$2:$BI$45</definedName>
    <definedName name="_xlnm.Print_Area" localSheetId="14">'送金伝票 '!$A$3:$BI$44</definedName>
    <definedName name="_xlnm.Print_Area" localSheetId="13">'送金伝票(記入例)'!$A$3:$BI$44</definedName>
    <definedName name="_xlnm.Print_Area" localSheetId="1">'伝票送付書 '!$A$1:$M$26</definedName>
    <definedName name="_xlnm.Print_Area" localSheetId="4">'入金伝票(記入注意点）'!$B$1:$BA$37</definedName>
    <definedName name="_xlnm.Print_Area" localSheetId="5">入金伝票_PC!$A$1:$BA$37</definedName>
    <definedName name="_xlnm.Print_Area" localSheetId="8">'旅費交通費支給申請書（注意点）'!$A$1:$H$33</definedName>
    <definedName name="_xlnm.Print_Area" localSheetId="10">'旅費交通費支給申請書（領収書紛失の場合）'!$A$1:$I$32</definedName>
    <definedName name="_xlnm.Print_Area" localSheetId="9">'旅費交通費支給申請書（領収書紛失の場合）1'!$A$1:$H$42</definedName>
  </definedNames>
  <calcPr calcId="191029"/>
</workbook>
</file>

<file path=xl/calcChain.xml><?xml version="1.0" encoding="utf-8"?>
<calcChain xmlns="http://schemas.openxmlformats.org/spreadsheetml/2006/main">
  <c r="AT11" i="28" l="1"/>
  <c r="AT11" i="27" l="1"/>
  <c r="BB27" i="1" l="1"/>
  <c r="E54" i="18"/>
  <c r="E22" i="18"/>
  <c r="E29" i="18" s="1"/>
  <c r="C4" i="5" l="1"/>
  <c r="AY19" i="8"/>
  <c r="AP8" i="25" l="1"/>
  <c r="E6" i="18" l="1"/>
  <c r="E61" i="18" l="1"/>
  <c r="E38" i="18"/>
  <c r="E45" i="18" s="1"/>
  <c r="E13" i="18"/>
  <c r="H22" i="17" l="1"/>
  <c r="G29" i="17" s="1"/>
  <c r="I36" i="16"/>
  <c r="K36" i="16" s="1"/>
  <c r="I32" i="16"/>
  <c r="K32" i="16" s="1"/>
  <c r="I28" i="16"/>
  <c r="K28" i="16" s="1"/>
  <c r="I24" i="16"/>
  <c r="K24" i="16" s="1"/>
  <c r="I20" i="16"/>
  <c r="K20" i="16" s="1"/>
  <c r="I16" i="16"/>
  <c r="K16" i="16" s="1"/>
  <c r="I12" i="16"/>
  <c r="K12" i="16" s="1"/>
  <c r="I8" i="16"/>
  <c r="K8" i="16" s="1"/>
  <c r="K40" i="16" l="1"/>
  <c r="AY20" i="8"/>
  <c r="BB27" i="8" s="1"/>
  <c r="AU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user6</author>
    <author>user3</author>
  </authors>
  <commentList>
    <comment ref="C4" authorId="0" shapeId="0" xr:uid="{00000000-0006-0000-0000-000001000000}">
      <text>
        <r>
          <rPr>
            <sz val="10"/>
            <color indexed="12"/>
            <rFont val="MS P ゴシック"/>
            <family val="3"/>
            <charset val="128"/>
          </rPr>
          <t>自動表記
他の日にしたい場合は</t>
        </r>
        <r>
          <rPr>
            <sz val="10"/>
            <color indexed="10"/>
            <rFont val="MS P ゴシック"/>
            <family val="3"/>
            <charset val="128"/>
          </rPr>
          <t>〇/〇</t>
        </r>
        <r>
          <rPr>
            <sz val="10"/>
            <color indexed="12"/>
            <rFont val="MS P ゴシック"/>
            <family val="3"/>
            <charset val="128"/>
          </rPr>
          <t>で入力
　例：2月15日→</t>
        </r>
        <r>
          <rPr>
            <sz val="10"/>
            <color indexed="10"/>
            <rFont val="MS P ゴシック"/>
            <family val="3"/>
            <charset val="128"/>
          </rPr>
          <t>2/15</t>
        </r>
      </text>
    </comment>
    <comment ref="B5" authorId="1" shapeId="0" xr:uid="{00000000-0006-0000-0000-000002000000}">
      <text>
        <r>
          <rPr>
            <sz val="9"/>
            <color indexed="81"/>
            <rFont val="ＭＳ Ｐゴシック"/>
            <family val="3"/>
            <charset val="128"/>
          </rPr>
          <t xml:space="preserve">※東・中・西部地区事業と各地区理事費。
※学会部と研究開発支援部。
※内部障害系と呼吸ﾘﾊ研修会等は別々に送付書を添付して下さい。
</t>
        </r>
      </text>
    </comment>
    <comment ref="B15" authorId="1" shapeId="0" xr:uid="{00000000-0006-0000-0000-000003000000}">
      <text>
        <r>
          <rPr>
            <sz val="9"/>
            <color indexed="81"/>
            <rFont val="ＭＳ Ｐゴシック"/>
            <family val="3"/>
            <charset val="128"/>
          </rPr>
          <t xml:space="preserve">※東・中・西部地区事業と各地区理事費。
※学会部と研究開発支援系専門部会。
※内部障害系と呼吸ﾘﾊ研修会等で同一会計ご担当者が複数の会計部門を送付して下さる場合は別々に送付書を添付して下さい。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user3</author>
    <author>user6</author>
    <author>Owner</author>
  </authors>
  <commentList>
    <comment ref="AW6" authorId="0" shapeId="0" xr:uid="{00000000-0006-0000-0E00-000001000000}">
      <text>
        <r>
          <rPr>
            <sz val="9"/>
            <color indexed="81"/>
            <rFont val="ＭＳ Ｐゴシック"/>
            <family val="3"/>
            <charset val="128"/>
          </rPr>
          <t>県士会予算書通りの部局名を記入
専門領域部は部会名まで記入</t>
        </r>
      </text>
    </comment>
    <comment ref="AT11" authorId="1" shapeId="0" xr:uid="{00000000-0006-0000-0E00-000002000000}">
      <text>
        <r>
          <rPr>
            <b/>
            <sz val="12"/>
            <color indexed="12"/>
            <rFont val="MS P ゴシック"/>
            <family val="3"/>
            <charset val="128"/>
          </rPr>
          <t>自動計算</t>
        </r>
      </text>
    </comment>
    <comment ref="AG36" authorId="2" shapeId="0" xr:uid="{00000000-0006-0000-0E00-000003000000}">
      <text>
        <r>
          <rPr>
            <sz val="11"/>
            <color indexed="10"/>
            <rFont val="ＭＳ Ｐゴシック"/>
            <family val="3"/>
            <charset val="128"/>
          </rPr>
          <t>　　会計担当者</t>
        </r>
      </text>
    </comment>
    <comment ref="AT37" authorId="2" shapeId="0" xr:uid="{00000000-0006-0000-0E00-000004000000}">
      <text>
        <r>
          <rPr>
            <sz val="11"/>
            <color indexed="10"/>
            <rFont val="ＭＳ Ｐゴシック"/>
            <family val="3"/>
            <charset val="128"/>
          </rPr>
          <t xml:space="preserve">    所属局・部長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user6</author>
    <author>user3</author>
  </authors>
  <commentList>
    <comment ref="C4" authorId="0" shapeId="0" xr:uid="{00000000-0006-0000-0100-000001000000}">
      <text>
        <r>
          <rPr>
            <sz val="10"/>
            <color indexed="12"/>
            <rFont val="MS P ゴシック"/>
            <family val="3"/>
            <charset val="128"/>
          </rPr>
          <t>作成日が自動表記されます
他の日にしたい場合は</t>
        </r>
        <r>
          <rPr>
            <sz val="10"/>
            <color indexed="10"/>
            <rFont val="MS P ゴシック"/>
            <family val="3"/>
            <charset val="128"/>
          </rPr>
          <t>〇/〇</t>
        </r>
        <r>
          <rPr>
            <sz val="10"/>
            <color indexed="12"/>
            <rFont val="MS P ゴシック"/>
            <family val="3"/>
            <charset val="128"/>
          </rPr>
          <t>で入力ください
　例：2月15日→</t>
        </r>
        <r>
          <rPr>
            <sz val="10"/>
            <color indexed="10"/>
            <rFont val="MS P ゴシック"/>
            <family val="3"/>
            <charset val="128"/>
          </rPr>
          <t>2/15</t>
        </r>
      </text>
    </comment>
    <comment ref="B5" authorId="1" shapeId="0" xr:uid="{00000000-0006-0000-0100-000002000000}">
      <text>
        <r>
          <rPr>
            <sz val="9"/>
            <color indexed="81"/>
            <rFont val="ＭＳ Ｐゴシック"/>
            <family val="3"/>
            <charset val="128"/>
          </rPr>
          <t xml:space="preserve">※東・中・西部地区事業と各地区理事費。
※学会部と研究開発支援部。
※内部障害系と呼吸ﾘﾊ研修会等は別々に送付書を添付して下さい。
</t>
        </r>
      </text>
    </comment>
    <comment ref="B16" authorId="1" shapeId="0" xr:uid="{00000000-0006-0000-0100-000003000000}">
      <text>
        <r>
          <rPr>
            <sz val="9"/>
            <color indexed="81"/>
            <rFont val="ＭＳ Ｐゴシック"/>
            <family val="3"/>
            <charset val="128"/>
          </rPr>
          <t xml:space="preserve">※東・中・西部地区事業と各地区理事費。
※学会部と研究開発支援系専門部会。
※内部障害系と呼吸ﾘﾊ研修会等で同一会計ご担当者が複数の会計部門を送付して下さる場合は別々に送付書を添付して下さい。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user3</author>
    <author>user6</author>
    <author>AKIRA</author>
    <author>Owner</author>
  </authors>
  <commentList>
    <comment ref="AW5" authorId="0" shapeId="0" xr:uid="{00000000-0006-0000-0300-000001000000}">
      <text>
        <r>
          <rPr>
            <sz val="9"/>
            <color indexed="81"/>
            <rFont val="ＭＳ Ｐゴシック"/>
            <family val="3"/>
            <charset val="128"/>
          </rPr>
          <t>県士会予算書通りの部局名を記入
専門領域部は部会名まで記入</t>
        </r>
      </text>
    </comment>
    <comment ref="D8" authorId="0" shapeId="0" xr:uid="{00000000-0006-0000-0300-000002000000}">
      <text>
        <r>
          <rPr>
            <sz val="9"/>
            <color indexed="81"/>
            <rFont val="ＭＳ Ｐゴシック"/>
            <family val="3"/>
            <charset val="128"/>
          </rPr>
          <t>支払事由の生じた日</t>
        </r>
      </text>
    </comment>
    <comment ref="P8" authorId="0" shapeId="0" xr:uid="{00000000-0006-0000-0300-000003000000}">
      <text>
        <r>
          <rPr>
            <sz val="9"/>
            <color indexed="81"/>
            <rFont val="ＭＳ Ｐゴシック"/>
            <family val="3"/>
            <charset val="128"/>
          </rPr>
          <t>会計処理日
決済日年度末(3月）に支払事由の生じたものは年度内に繰り入れる</t>
        </r>
      </text>
    </comment>
    <comment ref="P9" authorId="1" shapeId="0" xr:uid="{00000000-0006-0000-0300-000004000000}">
      <text>
        <r>
          <rPr>
            <b/>
            <sz val="10"/>
            <color indexed="10"/>
            <rFont val="MS P ゴシック"/>
            <family val="3"/>
            <charset val="128"/>
          </rPr>
          <t>〇/〇と入力
　　　例：4/1</t>
        </r>
      </text>
    </comment>
    <comment ref="AU9" authorId="1" shapeId="0" xr:uid="{00000000-0006-0000-0300-000005000000}">
      <text>
        <r>
          <rPr>
            <b/>
            <sz val="12"/>
            <color indexed="12"/>
            <rFont val="MS P ゴシック"/>
            <family val="3"/>
            <charset val="128"/>
          </rPr>
          <t>自動計算</t>
        </r>
      </text>
    </comment>
    <comment ref="AJ18" authorId="0" shapeId="0" xr:uid="{00000000-0006-0000-0300-000006000000}">
      <text>
        <r>
          <rPr>
            <b/>
            <sz val="9"/>
            <color indexed="81"/>
            <rFont val="ＭＳ Ｐゴシック"/>
            <family val="3"/>
            <charset val="128"/>
          </rPr>
          <t>片道か往復のどちらかに○をつけて下さい。</t>
        </r>
      </text>
    </comment>
    <comment ref="AW19" authorId="0" shapeId="0" xr:uid="{00000000-0006-0000-0300-000007000000}">
      <text>
        <r>
          <rPr>
            <sz val="9"/>
            <color indexed="81"/>
            <rFont val="ＭＳ Ｐゴシック"/>
            <family val="3"/>
            <charset val="128"/>
          </rPr>
          <t xml:space="preserve">小数点以下第2位を四捨五入
</t>
        </r>
      </text>
    </comment>
    <comment ref="AY19" authorId="1" shapeId="0" xr:uid="{00000000-0006-0000-0300-000008000000}">
      <text>
        <r>
          <rPr>
            <sz val="10"/>
            <color indexed="12"/>
            <rFont val="MS P ゴシック"/>
            <family val="3"/>
            <charset val="128"/>
          </rPr>
          <t>自動計算</t>
        </r>
      </text>
    </comment>
    <comment ref="AF20" authorId="1" shapeId="0" xr:uid="{00000000-0006-0000-0300-000009000000}">
      <text>
        <r>
          <rPr>
            <b/>
            <sz val="9"/>
            <color indexed="10"/>
            <rFont val="MS P ゴシック"/>
            <family val="3"/>
            <charset val="128"/>
          </rPr>
          <t>リストから選択</t>
        </r>
      </text>
    </comment>
    <comment ref="AY20" authorId="1" shapeId="0" xr:uid="{00000000-0006-0000-0300-00000A000000}">
      <text>
        <r>
          <rPr>
            <sz val="10"/>
            <color indexed="12"/>
            <rFont val="MS P ゴシック"/>
            <family val="3"/>
            <charset val="128"/>
          </rPr>
          <t>自動計算</t>
        </r>
      </text>
    </comment>
    <comment ref="D21" authorId="2" shapeId="0" xr:uid="{00000000-0006-0000-0300-00000B000000}">
      <text>
        <r>
          <rPr>
            <b/>
            <sz val="11"/>
            <color indexed="81"/>
            <rFont val="ＭＳ Ｐゴシック"/>
            <family val="3"/>
            <charset val="128"/>
          </rPr>
          <t>郵送料、宅急便、電話代、切手代、ハガキ代など
使用目的、金額、枚数を記入</t>
        </r>
      </text>
    </comment>
    <comment ref="D24" authorId="2" shapeId="0" xr:uid="{00000000-0006-0000-0300-00000C000000}">
      <text>
        <r>
          <rPr>
            <b/>
            <sz val="11"/>
            <color indexed="81"/>
            <rFont val="ＭＳ Ｐゴシック"/>
            <family val="3"/>
            <charset val="128"/>
          </rPr>
          <t>コピー代を含む、印刷用紙、インク代は消耗品費</t>
        </r>
      </text>
    </comment>
    <comment ref="D27" authorId="2" shapeId="0" xr:uid="{00000000-0006-0000-0300-00000D000000}">
      <text>
        <r>
          <rPr>
            <b/>
            <sz val="11"/>
            <color indexed="81"/>
            <rFont val="ＭＳ Ｐゴシック"/>
            <family val="3"/>
            <charset val="128"/>
          </rPr>
          <t>会場代、会議時の飲食代を含む</t>
        </r>
      </text>
    </comment>
    <comment ref="AY27" authorId="1" shapeId="0" xr:uid="{00000000-0006-0000-0300-00000E000000}">
      <text>
        <r>
          <rPr>
            <sz val="10"/>
            <color indexed="12"/>
            <rFont val="MS P ゴシック"/>
            <family val="3"/>
            <charset val="128"/>
          </rPr>
          <t>交通費明細の合計</t>
        </r>
      </text>
    </comment>
    <comment ref="BB27" authorId="1" shapeId="0" xr:uid="{00000000-0006-0000-0300-00000F000000}">
      <text>
        <r>
          <rPr>
            <sz val="10"/>
            <color indexed="12"/>
            <rFont val="MS P ゴシック"/>
            <family val="3"/>
            <charset val="128"/>
          </rPr>
          <t>　　内訳詳細の金額が自動集計</t>
        </r>
      </text>
    </comment>
    <comment ref="D30" authorId="2" shapeId="0" xr:uid="{00000000-0006-0000-0300-000010000000}">
      <text>
        <r>
          <rPr>
            <b/>
            <sz val="11"/>
            <color indexed="81"/>
            <rFont val="ＭＳ Ｐゴシック"/>
            <family val="3"/>
            <charset val="128"/>
          </rPr>
          <t>源泉所得税込の金額を記入します。スタッフに対する報酬もこちらに記入します。
（※講習会開催日等が領収書の日付になります。）
総務部に講習会等の開催された月末までに源泉報告をお願いします。</t>
        </r>
      </text>
    </comment>
    <comment ref="AF32" authorId="3" shapeId="0" xr:uid="{00000000-0006-0000-0300-000011000000}">
      <text>
        <r>
          <rPr>
            <b/>
            <sz val="11"/>
            <color indexed="10"/>
            <rFont val="ＭＳ Ｐゴシック"/>
            <family val="3"/>
            <charset val="128"/>
          </rPr>
          <t>　　会計担当者　</t>
        </r>
      </text>
    </comment>
    <comment ref="AT32" authorId="0" shapeId="0" xr:uid="{00000000-0006-0000-0300-000012000000}">
      <text>
        <r>
          <rPr>
            <sz val="11"/>
            <color indexed="10"/>
            <rFont val="ＭＳ Ｐゴシック"/>
            <family val="3"/>
            <charset val="128"/>
          </rPr>
          <t>取引年月日と出金年月日が別日で、現金にて支払いした場合のみ</t>
        </r>
      </text>
    </comment>
    <comment ref="D33" authorId="2" shapeId="0" xr:uid="{00000000-0006-0000-0300-000013000000}">
      <text>
        <r>
          <rPr>
            <b/>
            <sz val="11"/>
            <color indexed="81"/>
            <rFont val="ＭＳ Ｐゴシック"/>
            <family val="3"/>
            <charset val="128"/>
          </rPr>
          <t>花代のみ</t>
        </r>
      </text>
    </comment>
    <comment ref="D36" authorId="2" shapeId="0" xr:uid="{00000000-0006-0000-0300-000014000000}">
      <text>
        <r>
          <rPr>
            <b/>
            <sz val="11"/>
            <color indexed="81"/>
            <rFont val="ＭＳ Ｐゴシック"/>
            <family val="3"/>
            <charset val="128"/>
          </rPr>
          <t>振込・両替・出金手数料を含む</t>
        </r>
      </text>
    </comment>
    <comment ref="AG36" authorId="3" shapeId="0" xr:uid="{00000000-0006-0000-0300-000015000000}">
      <text>
        <r>
          <rPr>
            <b/>
            <sz val="11"/>
            <color indexed="10"/>
            <rFont val="ＭＳ Ｐゴシック"/>
            <family val="3"/>
            <charset val="128"/>
          </rPr>
          <t>　所属局・部長</t>
        </r>
      </text>
    </comment>
    <comment ref="D39" authorId="2" shapeId="0" xr:uid="{00000000-0006-0000-0300-000016000000}">
      <text>
        <r>
          <rPr>
            <b/>
            <sz val="10"/>
            <color indexed="81"/>
            <rFont val="ＭＳ Ｐゴシック"/>
            <family val="3"/>
            <charset val="128"/>
          </rPr>
          <t xml:space="preserve">源泉税が発生しない謝金のみ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user3</author>
    <author>user6</author>
    <author>Owner</author>
  </authors>
  <commentList>
    <comment ref="AP4" authorId="0" shapeId="0" xr:uid="{00000000-0006-0000-0500-000001000000}">
      <text>
        <r>
          <rPr>
            <sz val="9"/>
            <color indexed="81"/>
            <rFont val="ＭＳ Ｐゴシック"/>
            <family val="3"/>
            <charset val="128"/>
          </rPr>
          <t xml:space="preserve">県士会予算書通りの部局名を記入
</t>
        </r>
      </text>
    </comment>
    <comment ref="D8" authorId="1" shapeId="0" xr:uid="{00000000-0006-0000-0500-000002000000}">
      <text>
        <r>
          <rPr>
            <b/>
            <sz val="10"/>
            <color indexed="10"/>
            <rFont val="MS P ゴシック"/>
            <family val="3"/>
            <charset val="128"/>
          </rPr>
          <t>〇/〇と入力
　　　例：4/1</t>
        </r>
      </text>
    </comment>
    <comment ref="L8" authorId="1" shapeId="0" xr:uid="{00000000-0006-0000-0500-000003000000}">
      <text>
        <r>
          <rPr>
            <b/>
            <sz val="10"/>
            <color indexed="10"/>
            <rFont val="MS P ゴシック"/>
            <family val="3"/>
            <charset val="128"/>
          </rPr>
          <t>〇/〇と入力
　　　例：4/1</t>
        </r>
      </text>
    </comment>
    <comment ref="AP8" authorId="1" shapeId="0" xr:uid="{00000000-0006-0000-0500-000004000000}">
      <text>
        <r>
          <rPr>
            <b/>
            <sz val="12"/>
            <color indexed="12"/>
            <rFont val="MS P ゴシック"/>
            <family val="3"/>
            <charset val="128"/>
          </rPr>
          <t>自動計算</t>
        </r>
      </text>
    </comment>
    <comment ref="BD8" authorId="0" shapeId="0" xr:uid="{00000000-0006-0000-0500-000005000000}">
      <text>
        <r>
          <rPr>
            <sz val="9"/>
            <color indexed="81"/>
            <rFont val="ＭＳ Ｐゴシック"/>
            <family val="3"/>
            <charset val="128"/>
          </rPr>
          <t xml:space="preserve">1.2.のどちらかに○
</t>
        </r>
      </text>
    </comment>
    <comment ref="T11" authorId="2" shapeId="0" xr:uid="{00000000-0006-0000-0500-000006000000}">
      <text>
        <r>
          <rPr>
            <sz val="12"/>
            <color indexed="10"/>
            <rFont val="ＭＳ Ｐゴシック"/>
            <family val="3"/>
            <charset val="128"/>
          </rPr>
          <t>　　所属局・部長</t>
        </r>
      </text>
    </comment>
    <comment ref="AK11" authorId="2" shapeId="0" xr:uid="{00000000-0006-0000-0500-000007000000}">
      <text>
        <r>
          <rPr>
            <sz val="12"/>
            <color indexed="10"/>
            <rFont val="ＭＳ Ｐゴシック"/>
            <family val="3"/>
            <charset val="128"/>
          </rPr>
          <t>　会計担当者</t>
        </r>
      </text>
    </comment>
    <comment ref="H16" authorId="0" shapeId="0" xr:uid="{00000000-0006-0000-0500-000008000000}">
      <text>
        <r>
          <rPr>
            <sz val="11"/>
            <color indexed="10"/>
            <rFont val="ＭＳ Ｐゴシック"/>
            <family val="3"/>
            <charset val="128"/>
          </rPr>
          <t>予算受け入れ、研修会名(会場名も記入）、発行誌名等</t>
        </r>
      </text>
    </comment>
    <comment ref="I20" authorId="2" shapeId="0" xr:uid="{00000000-0006-0000-0500-000009000000}">
      <text>
        <r>
          <rPr>
            <sz val="11"/>
            <color indexed="10"/>
            <rFont val="ＭＳ Ｐゴシック"/>
            <family val="3"/>
            <charset val="128"/>
          </rPr>
          <t>参加費、参加人数</t>
        </r>
      </text>
    </comment>
    <comment ref="I30" authorId="2" shapeId="0" xr:uid="{00000000-0006-0000-0500-00000A000000}">
      <text>
        <r>
          <rPr>
            <sz val="11"/>
            <color indexed="10"/>
            <rFont val="ＭＳ Ｐゴシック"/>
            <family val="3"/>
            <charset val="128"/>
          </rPr>
          <t>口座へ入る銀行からの利息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user6</author>
    <author>user3</author>
    <author>Owner</author>
  </authors>
  <commentList>
    <comment ref="B5" authorId="0" shapeId="0" xr:uid="{00000000-0006-0000-0700-000001000000}">
      <text>
        <r>
          <rPr>
            <b/>
            <sz val="10"/>
            <color indexed="10"/>
            <rFont val="MS P ゴシック"/>
            <family val="3"/>
            <charset val="128"/>
          </rPr>
          <t>〇/〇と入力
　　　例：4/1</t>
        </r>
      </text>
    </comment>
    <comment ref="D7" authorId="1" shapeId="0" xr:uid="{00000000-0006-0000-0700-000002000000}">
      <text>
        <r>
          <rPr>
            <sz val="9"/>
            <color indexed="81"/>
            <rFont val="ＭＳ Ｐゴシック"/>
            <family val="3"/>
            <charset val="128"/>
          </rPr>
          <t xml:space="preserve">「自宅」「勤務先」「会場」又は駅名、インター名、バス停等詳細を記入
</t>
        </r>
      </text>
    </comment>
    <comment ref="F7" authorId="1" shapeId="0" xr:uid="{00000000-0006-0000-0700-000003000000}">
      <text>
        <r>
          <rPr>
            <b/>
            <sz val="11"/>
            <color indexed="10"/>
            <rFont val="ＭＳ Ｐゴシック"/>
            <family val="3"/>
            <charset val="128"/>
          </rPr>
          <t>リストから選択</t>
        </r>
      </text>
    </comment>
    <comment ref="G7" authorId="1" shapeId="0" xr:uid="{00000000-0006-0000-0700-000004000000}">
      <text>
        <r>
          <rPr>
            <sz val="9"/>
            <color indexed="81"/>
            <rFont val="ＭＳ Ｐゴシック"/>
            <family val="3"/>
            <charset val="128"/>
          </rPr>
          <t xml:space="preserve">自家用車のみ記入。
キロ数は小数点以下第2位を四捨五入。
</t>
        </r>
      </text>
    </comment>
    <comment ref="I7" authorId="1" shapeId="0" xr:uid="{00000000-0006-0000-0700-000005000000}">
      <text>
        <r>
          <rPr>
            <sz val="9"/>
            <color indexed="81"/>
            <rFont val="ＭＳ Ｐゴシック"/>
            <family val="3"/>
            <charset val="128"/>
          </rPr>
          <t xml:space="preserve">円は小数点以下を四捨五入。
自家用車は
キロ数×15円
</t>
        </r>
      </text>
    </comment>
    <comment ref="J7" authorId="1" shapeId="0" xr:uid="{00000000-0006-0000-0700-000006000000}">
      <text>
        <r>
          <rPr>
            <b/>
            <sz val="11"/>
            <color indexed="10"/>
            <rFont val="ＭＳ Ｐゴシック"/>
            <family val="3"/>
            <charset val="128"/>
          </rPr>
          <t>リストから選択</t>
        </r>
      </text>
    </comment>
    <comment ref="K7" authorId="1" shapeId="0" xr:uid="{00000000-0006-0000-0700-000007000000}">
      <text>
        <r>
          <rPr>
            <b/>
            <sz val="14"/>
            <color indexed="10"/>
            <rFont val="ＭＳ Ｐゴシック"/>
            <family val="3"/>
            <charset val="128"/>
          </rPr>
          <t>自動計算</t>
        </r>
      </text>
    </comment>
    <comment ref="L7" authorId="1" shapeId="0" xr:uid="{00000000-0006-0000-0700-000008000000}">
      <text>
        <r>
          <rPr>
            <sz val="9"/>
            <color indexed="81"/>
            <rFont val="ＭＳ Ｐゴシック"/>
            <family val="3"/>
            <charset val="128"/>
          </rPr>
          <t xml:space="preserve">印のない場合は自筆で氏名のご記入をお願いします。
</t>
        </r>
      </text>
    </comment>
    <comment ref="M7" authorId="1" shapeId="0" xr:uid="{00000000-0006-0000-0700-000009000000}">
      <text>
        <r>
          <rPr>
            <sz val="9"/>
            <color indexed="81"/>
            <rFont val="ＭＳ Ｐゴシック"/>
            <family val="3"/>
            <charset val="128"/>
          </rPr>
          <t xml:space="preserve">※本人の認印を押印して下さい。受取印をお持ちでない場合には必ず自筆にてフルネームで
サインをして下さい。（拇印は不要）
</t>
        </r>
      </text>
    </comment>
    <comment ref="B8" authorId="1" shapeId="0" xr:uid="{00000000-0006-0000-0700-00000A000000}">
      <text>
        <r>
          <rPr>
            <sz val="9"/>
            <color indexed="81"/>
            <rFont val="ＭＳ Ｐゴシック"/>
            <family val="3"/>
            <charset val="128"/>
          </rPr>
          <t xml:space="preserve">利用したものを○で囲んで下さい。
その他（）には駐車場代等を記入して下さい。
</t>
        </r>
      </text>
    </comment>
    <comment ref="I8" authorId="1" shapeId="0" xr:uid="{00000000-0006-0000-0700-00000B000000}">
      <text>
        <r>
          <rPr>
            <b/>
            <sz val="11"/>
            <color indexed="10"/>
            <rFont val="ＭＳ Ｐゴシック"/>
            <family val="3"/>
            <charset val="128"/>
          </rPr>
          <t>自家用車のみ
自動計算</t>
        </r>
      </text>
    </comment>
    <comment ref="K8" authorId="2" shapeId="0" xr:uid="{00000000-0006-0000-0700-00000C000000}">
      <text>
        <r>
          <rPr>
            <b/>
            <sz val="11"/>
            <color indexed="10"/>
            <rFont val="ＭＳ Ｐゴシック"/>
            <family val="3"/>
            <charset val="128"/>
          </rPr>
          <t>　確認後本人が記入</t>
        </r>
      </text>
    </comment>
    <comment ref="B12" authorId="1" shapeId="0" xr:uid="{00000000-0006-0000-0700-00000D000000}">
      <text>
        <r>
          <rPr>
            <sz val="9"/>
            <color indexed="81"/>
            <rFont val="ＭＳ Ｐゴシック"/>
            <family val="3"/>
            <charset val="128"/>
          </rPr>
          <t xml:space="preserve">利用したものを○で囲んで下さい。
その他（）には駐車場代等を記入して下さい。
</t>
        </r>
      </text>
    </comment>
    <comment ref="B16" authorId="1" shapeId="0" xr:uid="{00000000-0006-0000-0700-00000E000000}">
      <text>
        <r>
          <rPr>
            <sz val="9"/>
            <color indexed="81"/>
            <rFont val="ＭＳ Ｐゴシック"/>
            <family val="3"/>
            <charset val="128"/>
          </rPr>
          <t xml:space="preserve">利用したものを○で囲んで下さい。
その他（）には駐車場代等を記入して下さい。
</t>
        </r>
      </text>
    </comment>
    <comment ref="B20" authorId="1" shapeId="0" xr:uid="{00000000-0006-0000-0700-00000F000000}">
      <text>
        <r>
          <rPr>
            <sz val="9"/>
            <color indexed="81"/>
            <rFont val="ＭＳ Ｐゴシック"/>
            <family val="3"/>
            <charset val="128"/>
          </rPr>
          <t xml:space="preserve">利用したものを○で囲んで下さい。
その他（）には駐車場代等を記入して下さい。
</t>
        </r>
      </text>
    </comment>
    <comment ref="B24" authorId="1" shapeId="0" xr:uid="{00000000-0006-0000-0700-000010000000}">
      <text>
        <r>
          <rPr>
            <sz val="9"/>
            <color indexed="81"/>
            <rFont val="ＭＳ Ｐゴシック"/>
            <family val="3"/>
            <charset val="128"/>
          </rPr>
          <t xml:space="preserve">利用したものを○で囲んで下さい。
その他（）には駐車場代等を記入して下さい。
</t>
        </r>
      </text>
    </comment>
    <comment ref="B28" authorId="1" shapeId="0" xr:uid="{00000000-0006-0000-0700-000011000000}">
      <text>
        <r>
          <rPr>
            <sz val="9"/>
            <color indexed="81"/>
            <rFont val="ＭＳ Ｐゴシック"/>
            <family val="3"/>
            <charset val="128"/>
          </rPr>
          <t xml:space="preserve">利用したものを○で囲んで下さい。
その他（）には駐車場代等を記入して下さい。
</t>
        </r>
      </text>
    </comment>
    <comment ref="B32" authorId="1" shapeId="0" xr:uid="{00000000-0006-0000-0700-000012000000}">
      <text>
        <r>
          <rPr>
            <sz val="9"/>
            <color indexed="81"/>
            <rFont val="ＭＳ Ｐゴシック"/>
            <family val="3"/>
            <charset val="128"/>
          </rPr>
          <t xml:space="preserve">利用したものを○で囲んで下さい。
その他（）には駐車場代等を記入して下さい。
</t>
        </r>
      </text>
    </comment>
    <comment ref="B36" authorId="1" shapeId="0" xr:uid="{00000000-0006-0000-0700-000013000000}">
      <text>
        <r>
          <rPr>
            <sz val="9"/>
            <color indexed="81"/>
            <rFont val="ＭＳ Ｐゴシック"/>
            <family val="3"/>
            <charset val="128"/>
          </rPr>
          <t xml:space="preserve">利用したものを○で囲んで下さい。
その他（）には駐車場代等を記入して下さい。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篠原宏幸</author>
    <author>user3</author>
    <author>localuser</author>
  </authors>
  <commentList>
    <comment ref="F20" authorId="0" shapeId="0" xr:uid="{00000000-0006-0000-0900-000001000000}">
      <text>
        <r>
          <rPr>
            <sz val="9"/>
            <color indexed="81"/>
            <rFont val="ＭＳ Ｐゴシック"/>
            <family val="3"/>
            <charset val="128"/>
          </rPr>
          <t>キロ数は小数点以下第2位を四捨五入。
キロ数×１５円を小計欄にご記入下さい</t>
        </r>
      </text>
    </comment>
    <comment ref="G20" authorId="1" shapeId="0" xr:uid="{00000000-0006-0000-0900-000002000000}">
      <text>
        <r>
          <rPr>
            <sz val="9"/>
            <color indexed="81"/>
            <rFont val="ＭＳ Ｐゴシック"/>
            <family val="3"/>
            <charset val="128"/>
          </rPr>
          <t xml:space="preserve">円は小数点以下を四捨五入。
</t>
        </r>
      </text>
    </comment>
    <comment ref="A30" authorId="2" shapeId="0" xr:uid="{00000000-0006-0000-0900-000003000000}">
      <text>
        <r>
          <rPr>
            <b/>
            <sz val="9"/>
            <color indexed="81"/>
            <rFont val="ＭＳ Ｐゴシック"/>
            <family val="3"/>
            <charset val="128"/>
          </rPr>
          <t>「紛失」など具体的な理由をお書きください</t>
        </r>
      </text>
    </comment>
    <comment ref="E39" authorId="1" shapeId="0" xr:uid="{00000000-0006-0000-0900-000004000000}">
      <text>
        <r>
          <rPr>
            <b/>
            <sz val="9"/>
            <color indexed="81"/>
            <rFont val="ＭＳ Ｐゴシック"/>
            <family val="3"/>
            <charset val="128"/>
          </rPr>
          <t>現金の領収日:</t>
        </r>
        <r>
          <rPr>
            <sz val="9"/>
            <color indexed="81"/>
            <rFont val="ＭＳ Ｐゴシック"/>
            <family val="3"/>
            <charset val="128"/>
          </rPr>
          <t xml:space="preserve">
</t>
        </r>
      </text>
    </comment>
    <comment ref="E41" authorId="1" shapeId="0" xr:uid="{00000000-0006-0000-0900-000005000000}">
      <text>
        <r>
          <rPr>
            <b/>
            <sz val="9"/>
            <color indexed="81"/>
            <rFont val="ＭＳ Ｐゴシック"/>
            <family val="3"/>
            <charset val="128"/>
          </rPr>
          <t>氏名と印の両方をお願いします。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Owner</author>
    <author>user6</author>
    <author>user3</author>
    <author>localuser</author>
  </authors>
  <commentList>
    <comment ref="C3" authorId="0" shapeId="0" xr:uid="{00000000-0006-0000-0A00-000001000000}">
      <text>
        <r>
          <rPr>
            <sz val="11"/>
            <color indexed="10"/>
            <rFont val="ＭＳ Ｐゴシック"/>
            <family val="3"/>
            <charset val="128"/>
          </rPr>
          <t>所属局・部長</t>
        </r>
      </text>
    </comment>
    <comment ref="D3" authorId="0" shapeId="0" xr:uid="{00000000-0006-0000-0A00-000002000000}">
      <text>
        <r>
          <rPr>
            <b/>
            <sz val="11"/>
            <color indexed="10"/>
            <rFont val="ＭＳ Ｐゴシック"/>
            <family val="3"/>
            <charset val="128"/>
          </rPr>
          <t>会計担当者</t>
        </r>
      </text>
    </comment>
    <comment ref="G9" authorId="1" shapeId="0" xr:uid="{00000000-0006-0000-0A00-000003000000}">
      <text>
        <r>
          <rPr>
            <b/>
            <sz val="10"/>
            <color indexed="10"/>
            <rFont val="MS P ゴシック"/>
            <family val="3"/>
            <charset val="128"/>
          </rPr>
          <t>〇/〇と入力
　　　例：4/1</t>
        </r>
      </text>
    </comment>
    <comment ref="C18" authorId="1" shapeId="0" xr:uid="{00000000-0006-0000-0A00-000004000000}">
      <text>
        <r>
          <rPr>
            <b/>
            <sz val="10"/>
            <color indexed="10"/>
            <rFont val="MS P ゴシック"/>
            <family val="3"/>
            <charset val="128"/>
          </rPr>
          <t>〇/〇と入力
　　　例：4/1</t>
        </r>
      </text>
    </comment>
    <comment ref="F18" authorId="1" shapeId="0" xr:uid="{00000000-0006-0000-0A00-000005000000}">
      <text>
        <r>
          <rPr>
            <b/>
            <sz val="10"/>
            <color indexed="10"/>
            <rFont val="MS P ゴシック"/>
            <family val="3"/>
            <charset val="128"/>
          </rPr>
          <t>〇/〇と入力
　　　例：4/1</t>
        </r>
      </text>
    </comment>
    <comment ref="I20" authorId="2" shapeId="0" xr:uid="{00000000-0006-0000-0A00-000006000000}">
      <text>
        <r>
          <rPr>
            <b/>
            <sz val="11"/>
            <color indexed="10"/>
            <rFont val="ＭＳ Ｐゴシック"/>
            <family val="3"/>
            <charset val="128"/>
          </rPr>
          <t>リストから選択</t>
        </r>
      </text>
    </comment>
    <comment ref="H22" authorId="2" shapeId="0" xr:uid="{00000000-0006-0000-0A00-000007000000}">
      <text>
        <r>
          <rPr>
            <b/>
            <sz val="10"/>
            <color indexed="39"/>
            <rFont val="ＭＳ Ｐゴシック"/>
            <family val="3"/>
            <charset val="128"/>
          </rPr>
          <t>自家用車のみ自動計算</t>
        </r>
      </text>
    </comment>
    <comment ref="G29" authorId="2" shapeId="0" xr:uid="{00000000-0006-0000-0A00-000008000000}">
      <text>
        <r>
          <rPr>
            <b/>
            <sz val="14"/>
            <color indexed="10"/>
            <rFont val="ＭＳ Ｐゴシック"/>
            <family val="3"/>
            <charset val="128"/>
          </rPr>
          <t>自動計算</t>
        </r>
      </text>
    </comment>
    <comment ref="A31" authorId="3" shapeId="0" xr:uid="{00000000-0006-0000-0A00-000009000000}">
      <text>
        <r>
          <rPr>
            <b/>
            <sz val="9"/>
            <color indexed="81"/>
            <rFont val="ＭＳ Ｐゴシック"/>
            <family val="3"/>
            <charset val="128"/>
          </rPr>
          <t>「紛失」など具体的な理由をお書きください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user3</author>
    <author>user6</author>
  </authors>
  <commentList>
    <comment ref="E6" authorId="0" shapeId="0" xr:uid="{00000000-0006-0000-0C00-000001000000}">
      <text>
        <r>
          <rPr>
            <b/>
            <sz val="14"/>
            <color indexed="10"/>
            <rFont val="ＭＳ Ｐゴシック"/>
            <family val="3"/>
            <charset val="128"/>
          </rPr>
          <t>自動計算</t>
        </r>
      </text>
    </comment>
    <comment ref="G10" authorId="1" shapeId="0" xr:uid="{00000000-0006-0000-0C00-000002000000}">
      <text>
        <r>
          <rPr>
            <b/>
            <sz val="10"/>
            <color indexed="10"/>
            <rFont val="MS P ゴシック"/>
            <family val="3"/>
            <charset val="128"/>
          </rPr>
          <t>〇/〇と入力
　　　例：4/1</t>
        </r>
      </text>
    </comment>
    <comment ref="D12" authorId="1" shapeId="0" xr:uid="{00000000-0006-0000-0C00-000003000000}">
      <text>
        <r>
          <rPr>
            <b/>
            <sz val="14"/>
            <color indexed="81"/>
            <rFont val="MS P ゴシック"/>
            <family val="3"/>
            <charset val="128"/>
          </rPr>
          <t>手取り金額を入力</t>
        </r>
      </text>
    </comment>
    <comment ref="E13" authorId="0" shapeId="0" xr:uid="{00000000-0006-0000-0C00-000004000000}">
      <text>
        <r>
          <rPr>
            <b/>
            <sz val="14"/>
            <color indexed="10"/>
            <rFont val="ＭＳ Ｐゴシック"/>
            <family val="3"/>
            <charset val="128"/>
          </rPr>
          <t>自動計算</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user3</author>
    <author>Owner</author>
    <author>user6</author>
  </authors>
  <commentList>
    <comment ref="AW6" authorId="0" shapeId="0" xr:uid="{00000000-0006-0000-0D00-000001000000}">
      <text>
        <r>
          <rPr>
            <sz val="9"/>
            <color indexed="81"/>
            <rFont val="ＭＳ Ｐゴシック"/>
            <family val="3"/>
            <charset val="128"/>
          </rPr>
          <t>県士会予算書通りの部局名を記入
専門領域部は部会名まで記入</t>
        </r>
      </text>
    </comment>
    <comment ref="E10" authorId="1" shapeId="0" xr:uid="{00000000-0006-0000-0D00-000002000000}">
      <text>
        <r>
          <rPr>
            <b/>
            <sz val="9"/>
            <color indexed="81"/>
            <rFont val="ＭＳ Ｐゴシック"/>
            <family val="3"/>
            <charset val="128"/>
          </rPr>
          <t>どちらかに丸をつける
送金→送る側
入金→受け取る側</t>
        </r>
      </text>
    </comment>
    <comment ref="AT11" authorId="2" shapeId="0" xr:uid="{00000000-0006-0000-0D00-000003000000}">
      <text>
        <r>
          <rPr>
            <b/>
            <sz val="12"/>
            <color indexed="12"/>
            <rFont val="MS P ゴシック"/>
            <family val="3"/>
            <charset val="128"/>
          </rPr>
          <t xml:space="preserve"> 自動計算</t>
        </r>
      </text>
    </comment>
    <comment ref="D16" authorId="1" shapeId="0" xr:uid="{00000000-0006-0000-0D00-000004000000}">
      <text>
        <r>
          <rPr>
            <b/>
            <sz val="11"/>
            <color indexed="10"/>
            <rFont val="ＭＳ Ｐゴシック"/>
            <family val="3"/>
            <charset val="128"/>
          </rPr>
          <t>明細書等に記載されている日付を記載</t>
        </r>
      </text>
    </comment>
    <comment ref="I16" authorId="1" shapeId="0" xr:uid="{00000000-0006-0000-0D00-000005000000}">
      <text>
        <r>
          <rPr>
            <b/>
            <sz val="9"/>
            <color indexed="81"/>
            <rFont val="ＭＳ Ｐゴシック"/>
            <family val="3"/>
            <charset val="128"/>
          </rPr>
          <t xml:space="preserve"> </t>
        </r>
        <r>
          <rPr>
            <b/>
            <sz val="11"/>
            <color indexed="10"/>
            <rFont val="ＭＳ Ｐゴシック"/>
            <family val="3"/>
            <charset val="128"/>
          </rPr>
          <t>「どこの」「誰へ」
　送ったのか、詳細を記載</t>
        </r>
      </text>
    </comment>
    <comment ref="AF16" authorId="1" shapeId="0" xr:uid="{00000000-0006-0000-0D00-000006000000}">
      <text>
        <r>
          <rPr>
            <b/>
            <sz val="11"/>
            <color indexed="10"/>
            <rFont val="ＭＳ Ｐゴシック"/>
            <family val="3"/>
            <charset val="128"/>
          </rPr>
          <t>明細書等に記載されている日付を記載</t>
        </r>
      </text>
    </comment>
    <comment ref="AK16" authorId="1" shapeId="0" xr:uid="{00000000-0006-0000-0D00-000007000000}">
      <text>
        <r>
          <rPr>
            <b/>
            <sz val="11"/>
            <color indexed="10"/>
            <rFont val="ＭＳ Ｐゴシック"/>
            <family val="3"/>
            <charset val="128"/>
          </rPr>
          <t xml:space="preserve"> 「どこの」「誰から」
　受け取ったか、詳細を記載</t>
        </r>
      </text>
    </comment>
    <comment ref="AG36" authorId="1" shapeId="0" xr:uid="{00000000-0006-0000-0D00-000008000000}">
      <text>
        <r>
          <rPr>
            <b/>
            <sz val="11"/>
            <color indexed="81"/>
            <rFont val="ＭＳ Ｐゴシック"/>
            <family val="3"/>
            <charset val="128"/>
          </rPr>
          <t>会計担当者</t>
        </r>
      </text>
    </comment>
    <comment ref="AT36" authorId="1" shapeId="0" xr:uid="{00000000-0006-0000-0D00-000009000000}">
      <text>
        <r>
          <rPr>
            <b/>
            <sz val="11"/>
            <color indexed="81"/>
            <rFont val="ＭＳ Ｐゴシック"/>
            <family val="3"/>
            <charset val="128"/>
          </rPr>
          <t>所属局・部長</t>
        </r>
      </text>
    </comment>
  </commentList>
</comments>
</file>

<file path=xl/sharedStrings.xml><?xml version="1.0" encoding="utf-8"?>
<sst xmlns="http://schemas.openxmlformats.org/spreadsheetml/2006/main" count="841" uniqueCount="237">
  <si>
    <t>出金伝票</t>
    <rPh sb="0" eb="2">
      <t>シュッキン</t>
    </rPh>
    <rPh sb="2" eb="4">
      <t>デンピョウ</t>
    </rPh>
    <phoneticPr fontId="4"/>
  </si>
  <si>
    <t>組織名：</t>
    <rPh sb="0" eb="2">
      <t>ソシキ</t>
    </rPh>
    <rPh sb="2" eb="3">
      <t>メイ</t>
    </rPh>
    <phoneticPr fontId="4"/>
  </si>
  <si>
    <t>取　引　年　月　日</t>
    <rPh sb="0" eb="1">
      <t>トリ</t>
    </rPh>
    <rPh sb="2" eb="3">
      <t>イン</t>
    </rPh>
    <rPh sb="4" eb="5">
      <t>トシ</t>
    </rPh>
    <rPh sb="6" eb="7">
      <t>ツキ</t>
    </rPh>
    <rPh sb="8" eb="9">
      <t>ヒ</t>
    </rPh>
    <phoneticPr fontId="4"/>
  </si>
  <si>
    <t>出　金　年　月　日</t>
    <rPh sb="0" eb="1">
      <t>シュツ</t>
    </rPh>
    <rPh sb="2" eb="3">
      <t>キン</t>
    </rPh>
    <rPh sb="4" eb="5">
      <t>トシ</t>
    </rPh>
    <rPh sb="6" eb="7">
      <t>ツキ</t>
    </rPh>
    <rPh sb="8" eb="9">
      <t>ヒ</t>
    </rPh>
    <phoneticPr fontId="4"/>
  </si>
  <si>
    <t>出　金　合　計　金　額</t>
    <rPh sb="0" eb="1">
      <t>シュツ</t>
    </rPh>
    <rPh sb="4" eb="5">
      <t>ゴウ</t>
    </rPh>
    <rPh sb="6" eb="7">
      <t>ケイ</t>
    </rPh>
    <rPh sb="8" eb="9">
      <t>キン</t>
    </rPh>
    <rPh sb="10" eb="11">
      <t>ガク</t>
    </rPh>
    <phoneticPr fontId="4"/>
  </si>
  <si>
    <t>円</t>
    <rPh sb="0" eb="1">
      <t>エン</t>
    </rPh>
    <phoneticPr fontId="4"/>
  </si>
  <si>
    <t xml:space="preserve">  A．　現　金</t>
  </si>
  <si>
    <t>支払内容・会議名・研修会名等</t>
    <rPh sb="0" eb="2">
      <t>シハライ</t>
    </rPh>
    <rPh sb="2" eb="4">
      <t>ナイヨウ</t>
    </rPh>
    <phoneticPr fontId="4"/>
  </si>
  <si>
    <t>開催場所・行先等</t>
    <rPh sb="0" eb="2">
      <t>カイサイ</t>
    </rPh>
    <rPh sb="2" eb="4">
      <t>バショ</t>
    </rPh>
    <rPh sb="5" eb="7">
      <t>イキサキ</t>
    </rPh>
    <rPh sb="7" eb="8">
      <t>トウ</t>
    </rPh>
    <phoneticPr fontId="4"/>
  </si>
  <si>
    <t>　　　科目</t>
    <rPh sb="3" eb="5">
      <t>カモク</t>
    </rPh>
    <phoneticPr fontId="4"/>
  </si>
  <si>
    <t>　　内訳詳細</t>
    <rPh sb="2" eb="4">
      <t>ウチワケ</t>
    </rPh>
    <rPh sb="4" eb="6">
      <t>ショウサイ</t>
    </rPh>
    <phoneticPr fontId="4"/>
  </si>
  <si>
    <t>小計</t>
    <rPh sb="0" eb="2">
      <t>ショウケイ</t>
    </rPh>
    <phoneticPr fontId="4"/>
  </si>
  <si>
    <t>旅費交通費小計</t>
    <rPh sb="0" eb="2">
      <t>リョヒ</t>
    </rPh>
    <rPh sb="2" eb="5">
      <t>コウツウヒ</t>
    </rPh>
    <rPh sb="5" eb="7">
      <t>ショウケイ</t>
    </rPh>
    <phoneticPr fontId="4"/>
  </si>
  <si>
    <t>会議費</t>
    <rPh sb="0" eb="3">
      <t>カイギヒ</t>
    </rPh>
    <phoneticPr fontId="4"/>
  </si>
  <si>
    <t>旅費交通費</t>
    <rPh sb="0" eb="2">
      <t>リョヒ</t>
    </rPh>
    <rPh sb="2" eb="5">
      <t>コウツウヒ</t>
    </rPh>
    <phoneticPr fontId="4"/>
  </si>
  <si>
    <t>区間</t>
    <rPh sb="0" eb="2">
      <t>クカン</t>
    </rPh>
    <phoneticPr fontId="4"/>
  </si>
  <si>
    <t>金額</t>
    <rPh sb="0" eb="2">
      <t>キンガク</t>
    </rPh>
    <phoneticPr fontId="4"/>
  </si>
  <si>
    <t>自家用車</t>
    <rPh sb="0" eb="4">
      <t>ジカヨウシャ</t>
    </rPh>
    <phoneticPr fontId="4"/>
  </si>
  <si>
    <t>～</t>
    <phoneticPr fontId="4"/>
  </si>
  <si>
    <t>×</t>
    <phoneticPr fontId="4"/>
  </si>
  <si>
    <t>Km＝</t>
    <phoneticPr fontId="4"/>
  </si>
  <si>
    <t>消耗品費</t>
    <rPh sb="0" eb="2">
      <t>ショウモウ</t>
    </rPh>
    <rPh sb="2" eb="3">
      <t>ヒン</t>
    </rPh>
    <rPh sb="3" eb="4">
      <t>ヒ</t>
    </rPh>
    <phoneticPr fontId="4"/>
  </si>
  <si>
    <t>高速道路</t>
    <rPh sb="0" eb="2">
      <t>コウソク</t>
    </rPh>
    <rPh sb="2" eb="4">
      <t>ドウロ</t>
    </rPh>
    <phoneticPr fontId="4"/>
  </si>
  <si>
    <t>通信費・郵送料</t>
    <rPh sb="0" eb="3">
      <t>ツウシンヒ</t>
    </rPh>
    <rPh sb="4" eb="7">
      <t>ユウソウリョウ</t>
    </rPh>
    <phoneticPr fontId="4"/>
  </si>
  <si>
    <t>JR線</t>
    <rPh sb="2" eb="3">
      <t>セン</t>
    </rPh>
    <phoneticPr fontId="4"/>
  </si>
  <si>
    <t>講師等謝金</t>
    <rPh sb="0" eb="2">
      <t>コウシ</t>
    </rPh>
    <rPh sb="2" eb="3">
      <t>ナド</t>
    </rPh>
    <rPh sb="3" eb="5">
      <t>シャキン</t>
    </rPh>
    <phoneticPr fontId="4"/>
  </si>
  <si>
    <t>その他</t>
    <rPh sb="2" eb="3">
      <t>タ</t>
    </rPh>
    <phoneticPr fontId="4"/>
  </si>
  <si>
    <t>※源泉徴収用領収書を裏面に添付して下さい。</t>
    <rPh sb="1" eb="3">
      <t>ゲンセン</t>
    </rPh>
    <rPh sb="3" eb="5">
      <t>チョウシュウ</t>
    </rPh>
    <rPh sb="5" eb="6">
      <t>ヨウ</t>
    </rPh>
    <rPh sb="6" eb="9">
      <t>リョウシュウショ</t>
    </rPh>
    <rPh sb="10" eb="12">
      <t>リメン</t>
    </rPh>
    <rPh sb="13" eb="15">
      <t>テンプ</t>
    </rPh>
    <rPh sb="17" eb="18">
      <t>クダ</t>
    </rPh>
    <phoneticPr fontId="4"/>
  </si>
  <si>
    <t>雑費</t>
    <rPh sb="0" eb="2">
      <t>ザッピ</t>
    </rPh>
    <phoneticPr fontId="4"/>
  </si>
  <si>
    <t>伝票起票者</t>
    <rPh sb="0" eb="2">
      <t>デンピョウ</t>
    </rPh>
    <rPh sb="2" eb="4">
      <t>キヒョウ</t>
    </rPh>
    <rPh sb="4" eb="5">
      <t>シャ</t>
    </rPh>
    <phoneticPr fontId="4"/>
  </si>
  <si>
    <t>現金支払の場合</t>
    <rPh sb="0" eb="2">
      <t>ゲンキン</t>
    </rPh>
    <rPh sb="2" eb="4">
      <t>シハラ</t>
    </rPh>
    <rPh sb="5" eb="7">
      <t>バアイ</t>
    </rPh>
    <phoneticPr fontId="4"/>
  </si>
  <si>
    <t>出納責任者殿</t>
    <rPh sb="0" eb="2">
      <t>スイトウ</t>
    </rPh>
    <rPh sb="2" eb="5">
      <t>セキニンシャ</t>
    </rPh>
    <rPh sb="5" eb="6">
      <t>ドノ</t>
    </rPh>
    <phoneticPr fontId="4"/>
  </si>
  <si>
    <t>印刷費</t>
    <rPh sb="0" eb="2">
      <t>インサツ</t>
    </rPh>
    <rPh sb="2" eb="3">
      <t>ヒ</t>
    </rPh>
    <phoneticPr fontId="4"/>
  </si>
  <si>
    <t>組織：</t>
    <rPh sb="0" eb="2">
      <t>ソシキ</t>
    </rPh>
    <phoneticPr fontId="4"/>
  </si>
  <si>
    <t>氏名：</t>
    <rPh sb="0" eb="2">
      <t>シメイ</t>
    </rPh>
    <phoneticPr fontId="4"/>
  </si>
  <si>
    <t>TEL：</t>
    <phoneticPr fontId="4"/>
  </si>
  <si>
    <t>交際費</t>
    <rPh sb="0" eb="2">
      <t>コウサイ</t>
    </rPh>
    <rPh sb="2" eb="3">
      <t>ヒ</t>
    </rPh>
    <phoneticPr fontId="4"/>
  </si>
  <si>
    <t>担当組織</t>
    <rPh sb="0" eb="2">
      <t>タントウ</t>
    </rPh>
    <rPh sb="2" eb="4">
      <t>ソシキ</t>
    </rPh>
    <phoneticPr fontId="4"/>
  </si>
  <si>
    <t>支払決定･証明</t>
    <rPh sb="0" eb="2">
      <t>シハライ</t>
    </rPh>
    <rPh sb="2" eb="4">
      <t>ケッテイ</t>
    </rPh>
    <rPh sb="5" eb="7">
      <t>ショウメイ</t>
    </rPh>
    <phoneticPr fontId="4"/>
  </si>
  <si>
    <t>受取人</t>
    <rPh sb="0" eb="2">
      <t>ウケト</t>
    </rPh>
    <rPh sb="2" eb="3">
      <t>ニン</t>
    </rPh>
    <phoneticPr fontId="4"/>
  </si>
  <si>
    <t>その他</t>
    <rPh sb="2" eb="3">
      <t>ホカ</t>
    </rPh>
    <phoneticPr fontId="4"/>
  </si>
  <si>
    <t>氏名</t>
    <rPh sb="0" eb="2">
      <t>シメイ</t>
    </rPh>
    <phoneticPr fontId="4"/>
  </si>
  <si>
    <t>印</t>
    <rPh sb="0" eb="1">
      <t>イン</t>
    </rPh>
    <phoneticPr fontId="4"/>
  </si>
  <si>
    <t>※出金金額を科目ごとに記入して下さい。</t>
    <rPh sb="1" eb="3">
      <t>シュッキン</t>
    </rPh>
    <rPh sb="3" eb="5">
      <t>キンガク</t>
    </rPh>
    <rPh sb="6" eb="8">
      <t>カモク</t>
    </rPh>
    <rPh sb="11" eb="13">
      <t>キニュウ</t>
    </rPh>
    <rPh sb="15" eb="16">
      <t>クダ</t>
    </rPh>
    <phoneticPr fontId="4"/>
  </si>
  <si>
    <t>※領収書原本を裏面に添付して下さい。</t>
    <rPh sb="1" eb="4">
      <t>リョウシュウショ</t>
    </rPh>
    <rPh sb="4" eb="6">
      <t>ゲンポン</t>
    </rPh>
    <rPh sb="7" eb="9">
      <t>リメン</t>
    </rPh>
    <rPh sb="10" eb="12">
      <t>テンプ</t>
    </rPh>
    <rPh sb="14" eb="15">
      <t>クダ</t>
    </rPh>
    <phoneticPr fontId="4"/>
  </si>
  <si>
    <t>入金伝票</t>
    <rPh sb="0" eb="2">
      <t>ニュウキン</t>
    </rPh>
    <rPh sb="2" eb="4">
      <t>デンピョウ</t>
    </rPh>
    <phoneticPr fontId="4"/>
  </si>
  <si>
    <t>入　金　年　月　日</t>
    <rPh sb="0" eb="1">
      <t>イリ</t>
    </rPh>
    <rPh sb="2" eb="3">
      <t>キン</t>
    </rPh>
    <rPh sb="4" eb="5">
      <t>トシ</t>
    </rPh>
    <rPh sb="6" eb="7">
      <t>ツキ</t>
    </rPh>
    <rPh sb="8" eb="9">
      <t>ヒ</t>
    </rPh>
    <phoneticPr fontId="4"/>
  </si>
  <si>
    <t>入　金　合　計　金　額</t>
    <rPh sb="4" eb="5">
      <t>ゴウ</t>
    </rPh>
    <rPh sb="6" eb="7">
      <t>ケイ</t>
    </rPh>
    <rPh sb="8" eb="9">
      <t>キン</t>
    </rPh>
    <rPh sb="10" eb="11">
      <t>ガク</t>
    </rPh>
    <phoneticPr fontId="4"/>
  </si>
  <si>
    <t>円　</t>
    <rPh sb="0" eb="1">
      <t>エン</t>
    </rPh>
    <phoneticPr fontId="4"/>
  </si>
  <si>
    <t>入金責任者</t>
    <rPh sb="0" eb="2">
      <t>ニュウキン</t>
    </rPh>
    <rPh sb="2" eb="5">
      <t>セキニンシャ</t>
    </rPh>
    <rPh sb="4" eb="5">
      <t>シャ</t>
    </rPh>
    <phoneticPr fontId="4"/>
  </si>
  <si>
    <t>入金内容等</t>
    <rPh sb="0" eb="2">
      <t>ニュウキン</t>
    </rPh>
    <rPh sb="2" eb="4">
      <t>ナイヨウ</t>
    </rPh>
    <rPh sb="4" eb="5">
      <t>トウ</t>
    </rPh>
    <phoneticPr fontId="4"/>
  </si>
  <si>
    <t>研修会参加費</t>
    <rPh sb="0" eb="3">
      <t>ケンシュウカイ</t>
    </rPh>
    <rPh sb="3" eb="5">
      <t>サンカ</t>
    </rPh>
    <rPh sb="5" eb="6">
      <t>ヒ</t>
    </rPh>
    <phoneticPr fontId="4"/>
  </si>
  <si>
    <t>※参加者名簿等明細を裏面に添付して下さい。</t>
    <rPh sb="1" eb="4">
      <t>サンカシャ</t>
    </rPh>
    <rPh sb="4" eb="6">
      <t>メイボ</t>
    </rPh>
    <rPh sb="6" eb="7">
      <t>トウ</t>
    </rPh>
    <rPh sb="7" eb="9">
      <t>メイサイ</t>
    </rPh>
    <rPh sb="10" eb="12">
      <t>リメン</t>
    </rPh>
    <rPh sb="13" eb="15">
      <t>テンプ</t>
    </rPh>
    <rPh sb="17" eb="18">
      <t>クダ</t>
    </rPh>
    <phoneticPr fontId="4"/>
  </si>
  <si>
    <t>協賛金・広告料</t>
    <rPh sb="0" eb="3">
      <t>キョウサンキン</t>
    </rPh>
    <rPh sb="4" eb="7">
      <t>コウコクリョウ</t>
    </rPh>
    <phoneticPr fontId="4"/>
  </si>
  <si>
    <t>予算受入</t>
    <rPh sb="0" eb="2">
      <t>ヨサン</t>
    </rPh>
    <rPh sb="2" eb="4">
      <t>ウケイレ</t>
    </rPh>
    <phoneticPr fontId="4"/>
  </si>
  <si>
    <t>事業助成金</t>
    <rPh sb="0" eb="2">
      <t>ジギョウ</t>
    </rPh>
    <rPh sb="2" eb="5">
      <t>ジョセイキン</t>
    </rPh>
    <phoneticPr fontId="4"/>
  </si>
  <si>
    <t>雑収入</t>
    <rPh sb="0" eb="1">
      <t>ザツ</t>
    </rPh>
    <rPh sb="1" eb="3">
      <t>シュウニュウ</t>
    </rPh>
    <phoneticPr fontId="4"/>
  </si>
  <si>
    <t>受取利息</t>
    <rPh sb="0" eb="2">
      <t>ウケトリ</t>
    </rPh>
    <rPh sb="2" eb="4">
      <t>リソク</t>
    </rPh>
    <phoneticPr fontId="4"/>
  </si>
  <si>
    <t>※入金金額を、科目ごとに記入して下さい。</t>
    <rPh sb="1" eb="3">
      <t>ニュウキン</t>
    </rPh>
    <rPh sb="3" eb="5">
      <t>キンガク</t>
    </rPh>
    <rPh sb="7" eb="9">
      <t>カモク</t>
    </rPh>
    <rPh sb="12" eb="14">
      <t>キニュウ</t>
    </rPh>
    <rPh sb="16" eb="17">
      <t>クダ</t>
    </rPh>
    <phoneticPr fontId="4"/>
  </si>
  <si>
    <t>上記の金額を受領しました</t>
    <rPh sb="0" eb="2">
      <t>ジョウキ</t>
    </rPh>
    <rPh sb="3" eb="5">
      <t>キンガク</t>
    </rPh>
    <rPh sb="6" eb="8">
      <t>ジュリョウ</t>
    </rPh>
    <phoneticPr fontId="4"/>
  </si>
  <si>
    <t>JR/私鉄</t>
    <rPh sb="3" eb="5">
      <t>シテツ</t>
    </rPh>
    <phoneticPr fontId="4"/>
  </si>
  <si>
    <t>至</t>
    <rPh sb="0" eb="1">
      <t>イタル</t>
    </rPh>
    <phoneticPr fontId="4"/>
  </si>
  <si>
    <t>合計</t>
    <rPh sb="0" eb="2">
      <t>ゴウケイ</t>
    </rPh>
    <phoneticPr fontId="4"/>
  </si>
  <si>
    <t>受取人氏名</t>
    <rPh sb="0" eb="2">
      <t>ウケトリ</t>
    </rPh>
    <rPh sb="2" eb="3">
      <t>ニン</t>
    </rPh>
    <rPh sb="3" eb="5">
      <t>シメイ</t>
    </rPh>
    <phoneticPr fontId="4"/>
  </si>
  <si>
    <t>領収書の有無</t>
    <rPh sb="0" eb="3">
      <t>リョウシュウショ</t>
    </rPh>
    <rPh sb="4" eb="6">
      <t>ウム</t>
    </rPh>
    <phoneticPr fontId="4"/>
  </si>
  <si>
    <t>有・無</t>
    <rPh sb="0" eb="1">
      <t>アリ</t>
    </rPh>
    <rPh sb="2" eb="3">
      <t>ナシ</t>
    </rPh>
    <phoneticPr fontId="4"/>
  </si>
  <si>
    <t>日付</t>
    <rPh sb="0" eb="2">
      <t>ヒヅケ</t>
    </rPh>
    <phoneticPr fontId="4"/>
  </si>
  <si>
    <t>会議名・研修会名等</t>
    <rPh sb="0" eb="2">
      <t>カイギ</t>
    </rPh>
    <rPh sb="2" eb="3">
      <t>メイ</t>
    </rPh>
    <rPh sb="4" eb="7">
      <t>ケンシュウカイ</t>
    </rPh>
    <rPh sb="7" eb="8">
      <t>メイ</t>
    </rPh>
    <rPh sb="8" eb="9">
      <t>トウ</t>
    </rPh>
    <phoneticPr fontId="4"/>
  </si>
  <si>
    <t>受領印</t>
    <rPh sb="0" eb="2">
      <t>ジュリョウ</t>
    </rPh>
    <rPh sb="2" eb="3">
      <t>イン</t>
    </rPh>
    <phoneticPr fontId="4"/>
  </si>
  <si>
    <t>有・無</t>
    <rPh sb="0" eb="1">
      <t>アリ</t>
    </rPh>
    <rPh sb="2" eb="3">
      <t>ム</t>
    </rPh>
    <phoneticPr fontId="4"/>
  </si>
  <si>
    <t>旅費・交通費受渡書</t>
    <rPh sb="0" eb="2">
      <t>リョヒ</t>
    </rPh>
    <rPh sb="3" eb="6">
      <t>コウツウヒ</t>
    </rPh>
    <rPh sb="6" eb="7">
      <t>ウ</t>
    </rPh>
    <rPh sb="7" eb="8">
      <t>ワタ</t>
    </rPh>
    <rPh sb="8" eb="9">
      <t>ショ</t>
    </rPh>
    <phoneticPr fontId="4"/>
  </si>
  <si>
    <t>※表の合計金額を支払伝票「旅費交通費小計」へ転記して下さい。</t>
    <rPh sb="18" eb="20">
      <t>ショウケイ</t>
    </rPh>
    <rPh sb="22" eb="24">
      <t>テンキ</t>
    </rPh>
    <phoneticPr fontId="4"/>
  </si>
  <si>
    <t>その他（　　　　　）</t>
    <rPh sb="2" eb="3">
      <t>タ</t>
    </rPh>
    <phoneticPr fontId="4"/>
  </si>
  <si>
    <t>/   ページ</t>
    <phoneticPr fontId="4"/>
  </si>
  <si>
    <t>旅費交通費支給申請書</t>
    <rPh sb="0" eb="2">
      <t>リョヒ</t>
    </rPh>
    <rPh sb="2" eb="5">
      <t>コウツウヒ</t>
    </rPh>
    <rPh sb="5" eb="7">
      <t>シキュウ</t>
    </rPh>
    <rPh sb="7" eb="10">
      <t>シンセイショ</t>
    </rPh>
    <phoneticPr fontId="4"/>
  </si>
  <si>
    <t>記</t>
    <rPh sb="0" eb="1">
      <t>キ</t>
    </rPh>
    <phoneticPr fontId="4"/>
  </si>
  <si>
    <t>開催場所</t>
    <rPh sb="0" eb="2">
      <t>カイサイ</t>
    </rPh>
    <rPh sb="2" eb="4">
      <t>バショ</t>
    </rPh>
    <phoneticPr fontId="4"/>
  </si>
  <si>
    <t>日時</t>
    <rPh sb="0" eb="2">
      <t>ニチジ</t>
    </rPh>
    <phoneticPr fontId="4"/>
  </si>
  <si>
    <t>事務局長殿</t>
  </si>
  <si>
    <t>事務局経理</t>
    <rPh sb="0" eb="2">
      <t>ジム</t>
    </rPh>
    <rPh sb="2" eb="3">
      <t>キョク</t>
    </rPh>
    <rPh sb="3" eb="5">
      <t>ケイリ</t>
    </rPh>
    <phoneticPr fontId="4"/>
  </si>
  <si>
    <t>局・部長</t>
    <rPh sb="0" eb="1">
      <t>キョク</t>
    </rPh>
    <rPh sb="2" eb="4">
      <t>ブチョウ</t>
    </rPh>
    <phoneticPr fontId="4"/>
  </si>
  <si>
    <t>部・担当者</t>
    <rPh sb="0" eb="1">
      <t>ブ</t>
    </rPh>
    <rPh sb="2" eb="5">
      <t>タントウシャ</t>
    </rPh>
    <phoneticPr fontId="4"/>
  </si>
  <si>
    <t>支払済確認</t>
    <rPh sb="0" eb="2">
      <t>シハラ</t>
    </rPh>
    <rPh sb="2" eb="3">
      <t>スミ</t>
    </rPh>
    <rPh sb="3" eb="5">
      <t>カクニン</t>
    </rPh>
    <phoneticPr fontId="4"/>
  </si>
  <si>
    <t>組織決済確認欄</t>
    <rPh sb="0" eb="2">
      <t>ソシキ</t>
    </rPh>
    <rPh sb="2" eb="4">
      <t>ケッサイ</t>
    </rPh>
    <rPh sb="4" eb="6">
      <t>カクニン</t>
    </rPh>
    <rPh sb="6" eb="7">
      <t>ラン</t>
    </rPh>
    <phoneticPr fontId="4"/>
  </si>
  <si>
    <t>事務局確認欄</t>
    <rPh sb="0" eb="3">
      <t>ジムキョク</t>
    </rPh>
    <rPh sb="3" eb="5">
      <t>カクニン</t>
    </rPh>
    <rPh sb="5" eb="6">
      <t>ラン</t>
    </rPh>
    <phoneticPr fontId="4"/>
  </si>
  <si>
    <t>印</t>
    <rPh sb="0" eb="1">
      <t>イン</t>
    </rPh>
    <phoneticPr fontId="4"/>
  </si>
  <si>
    <t>２．　会内出金　　　　　</t>
    <rPh sb="3" eb="4">
      <t>カイ</t>
    </rPh>
    <rPh sb="4" eb="5">
      <t>ナイ</t>
    </rPh>
    <rPh sb="5" eb="7">
      <t>シュッキン</t>
    </rPh>
    <phoneticPr fontId="4"/>
  </si>
  <si>
    <t>２．　会内入金　　　　　</t>
    <rPh sb="3" eb="4">
      <t>カイ</t>
    </rPh>
    <rPh sb="4" eb="5">
      <t>ナイ</t>
    </rPh>
    <rPh sb="5" eb="7">
      <t>ニュウキン</t>
    </rPh>
    <phoneticPr fontId="4"/>
  </si>
  <si>
    <t>印</t>
    <rPh sb="0" eb="1">
      <t>イン</t>
    </rPh>
    <phoneticPr fontId="4"/>
  </si>
  <si>
    <r>
      <rPr>
        <sz val="9"/>
        <rFont val="ＭＳ Ｐゴシック"/>
        <family val="3"/>
        <charset val="128"/>
      </rPr>
      <t xml:space="preserve">１．　会の外部より入金  </t>
    </r>
    <r>
      <rPr>
        <sz val="10"/>
        <rFont val="ＭＳ Ｐゴシック"/>
        <family val="3"/>
        <charset val="128"/>
      </rPr>
      <t xml:space="preserve"> 　　  </t>
    </r>
    <rPh sb="3" eb="4">
      <t>カイ</t>
    </rPh>
    <rPh sb="5" eb="6">
      <t>ソト</t>
    </rPh>
    <rPh sb="6" eb="7">
      <t>ブ</t>
    </rPh>
    <rPh sb="9" eb="11">
      <t>ニュウキン</t>
    </rPh>
    <phoneticPr fontId="4"/>
  </si>
  <si>
    <t xml:space="preserve">１．　会の外部へ出金   　　  </t>
    <rPh sb="3" eb="4">
      <t>カイ</t>
    </rPh>
    <rPh sb="5" eb="6">
      <t>ソト</t>
    </rPh>
    <rPh sb="6" eb="7">
      <t>ブ</t>
    </rPh>
    <rPh sb="8" eb="10">
      <t>シュッキン</t>
    </rPh>
    <phoneticPr fontId="4"/>
  </si>
  <si>
    <t>伝票送付書</t>
    <rPh sb="0" eb="2">
      <t>デンピョウ</t>
    </rPh>
    <rPh sb="2" eb="4">
      <t>ソウフ</t>
    </rPh>
    <rPh sb="4" eb="5">
      <t>ショ</t>
    </rPh>
    <phoneticPr fontId="4"/>
  </si>
  <si>
    <t>発送日</t>
    <rPh sb="0" eb="2">
      <t>ハッソウ</t>
    </rPh>
    <rPh sb="2" eb="3">
      <t>ビ</t>
    </rPh>
    <phoneticPr fontId="4"/>
  </si>
  <si>
    <t>送付伝票枚数</t>
    <rPh sb="0" eb="2">
      <t>ソウフ</t>
    </rPh>
    <rPh sb="2" eb="4">
      <t>デンピョウ</t>
    </rPh>
    <rPh sb="4" eb="6">
      <t>マイスウ</t>
    </rPh>
    <phoneticPr fontId="4"/>
  </si>
  <si>
    <t>電話番号</t>
    <rPh sb="0" eb="2">
      <t>デンワ</t>
    </rPh>
    <rPh sb="2" eb="4">
      <t>バンゴウ</t>
    </rPh>
    <phoneticPr fontId="4"/>
  </si>
  <si>
    <t>到着日</t>
    <rPh sb="0" eb="3">
      <t>トウチャクビ</t>
    </rPh>
    <phoneticPr fontId="4"/>
  </si>
  <si>
    <t>入力</t>
    <rPh sb="0" eb="2">
      <t>ニュウリョク</t>
    </rPh>
    <phoneticPr fontId="4"/>
  </si>
  <si>
    <t>源泉確認</t>
    <rPh sb="0" eb="2">
      <t>ゲンセン</t>
    </rPh>
    <rPh sb="2" eb="4">
      <t>カクニン</t>
    </rPh>
    <phoneticPr fontId="4"/>
  </si>
  <si>
    <t>伝票送付者連絡先（施設名）</t>
    <rPh sb="0" eb="2">
      <t>デンピョウ</t>
    </rPh>
    <rPh sb="2" eb="4">
      <t>ソウフ</t>
    </rPh>
    <rPh sb="4" eb="5">
      <t>シャ</t>
    </rPh>
    <rPh sb="5" eb="8">
      <t>レンラクサキ</t>
    </rPh>
    <rPh sb="9" eb="11">
      <t>シセツ</t>
    </rPh>
    <rPh sb="11" eb="12">
      <t>メイ</t>
    </rPh>
    <phoneticPr fontId="4"/>
  </si>
  <si>
    <t>組織名</t>
    <rPh sb="0" eb="3">
      <t>ソシキメイ</t>
    </rPh>
    <phoneticPr fontId="4"/>
  </si>
  <si>
    <t>※複数の組織の伝票を送付する際はそれぞれに送付書を付けて下さい。</t>
    <rPh sb="1" eb="3">
      <t>フクスウ</t>
    </rPh>
    <rPh sb="4" eb="6">
      <t>ソシキ</t>
    </rPh>
    <rPh sb="7" eb="9">
      <t>デンピョウ</t>
    </rPh>
    <rPh sb="10" eb="12">
      <t>ソウフ</t>
    </rPh>
    <rPh sb="14" eb="15">
      <t>サイ</t>
    </rPh>
    <rPh sb="21" eb="23">
      <t>ソウフ</t>
    </rPh>
    <rPh sb="23" eb="24">
      <t>ショ</t>
    </rPh>
    <rPh sb="25" eb="26">
      <t>ツ</t>
    </rPh>
    <rPh sb="28" eb="29">
      <t>クダ</t>
    </rPh>
    <phoneticPr fontId="4"/>
  </si>
  <si>
    <t>静岡市葵区追手町10番203号　新中町ビル2階</t>
    <rPh sb="0" eb="3">
      <t>シズオカシ</t>
    </rPh>
    <rPh sb="3" eb="5">
      <t>アオイク</t>
    </rPh>
    <rPh sb="5" eb="8">
      <t>オウテマチ</t>
    </rPh>
    <rPh sb="10" eb="11">
      <t>バン</t>
    </rPh>
    <rPh sb="14" eb="15">
      <t>ゴウ</t>
    </rPh>
    <rPh sb="16" eb="17">
      <t>シン</t>
    </rPh>
    <rPh sb="17" eb="18">
      <t>ナカ</t>
    </rPh>
    <rPh sb="18" eb="19">
      <t>チョウ</t>
    </rPh>
    <rPh sb="22" eb="23">
      <t>カイ</t>
    </rPh>
    <phoneticPr fontId="4"/>
  </si>
  <si>
    <t>〒420-0853</t>
    <phoneticPr fontId="4"/>
  </si>
  <si>
    <t>/</t>
    <phoneticPr fontId="4"/>
  </si>
  <si>
    <t>※複数名の場合は別紙旅費交通費受渡書に記入して下さい。</t>
    <rPh sb="1" eb="3">
      <t>フクスウ</t>
    </rPh>
    <rPh sb="3" eb="4">
      <t>メイ</t>
    </rPh>
    <rPh sb="5" eb="7">
      <t>バアイ</t>
    </rPh>
    <rPh sb="8" eb="10">
      <t>ベッシ</t>
    </rPh>
    <rPh sb="10" eb="12">
      <t>リョヒ</t>
    </rPh>
    <rPh sb="12" eb="15">
      <t>コウツウヒ</t>
    </rPh>
    <rPh sb="15" eb="17">
      <t>ウケワタシ</t>
    </rPh>
    <rPh sb="17" eb="18">
      <t>ショ</t>
    </rPh>
    <rPh sb="19" eb="21">
      <t>キニュウ</t>
    </rPh>
    <rPh sb="23" eb="24">
      <t>クダ</t>
    </rPh>
    <phoneticPr fontId="4"/>
  </si>
  <si>
    <t>片・往</t>
    <rPh sb="0" eb="1">
      <t>カタ</t>
    </rPh>
    <rPh sb="2" eb="3">
      <t>オウ</t>
    </rPh>
    <phoneticPr fontId="4"/>
  </si>
  <si>
    <t>片道・往復</t>
    <rPh sb="0" eb="2">
      <t>カタミチ</t>
    </rPh>
    <rPh sb="3" eb="5">
      <t>オウフク</t>
    </rPh>
    <phoneticPr fontId="4"/>
  </si>
  <si>
    <t>キロ数</t>
    <rPh sb="2" eb="3">
      <t>スウ</t>
    </rPh>
    <phoneticPr fontId="4"/>
  </si>
  <si>
    <t>※領収書は裏面に氏名を鉛筆で記入して添付して下さい。</t>
    <rPh sb="1" eb="4">
      <t>リョウシュウショ</t>
    </rPh>
    <rPh sb="5" eb="7">
      <t>リメン</t>
    </rPh>
    <rPh sb="8" eb="10">
      <t>シメイ</t>
    </rPh>
    <rPh sb="11" eb="13">
      <t>エンピツ</t>
    </rPh>
    <rPh sb="14" eb="16">
      <t>キニュウ</t>
    </rPh>
    <rPh sb="18" eb="20">
      <t>テンプ</t>
    </rPh>
    <rPh sb="22" eb="23">
      <t>クダ</t>
    </rPh>
    <phoneticPr fontId="4"/>
  </si>
  <si>
    <t>利用経路　　　　　　　　　　　　自</t>
    <rPh sb="0" eb="2">
      <t>リヨウ</t>
    </rPh>
    <rPh sb="2" eb="4">
      <t>ケイロ</t>
    </rPh>
    <rPh sb="16" eb="17">
      <t>ジ</t>
    </rPh>
    <phoneticPr fontId="4"/>
  </si>
  <si>
    <t>月</t>
    <rPh sb="0" eb="1">
      <t>ツキ</t>
    </rPh>
    <phoneticPr fontId="4"/>
  </si>
  <si>
    <t>日</t>
    <rPh sb="0" eb="1">
      <t>ヒ</t>
    </rPh>
    <phoneticPr fontId="4"/>
  </si>
  <si>
    <t>私鉄</t>
    <rPh sb="0" eb="2">
      <t>シテツ</t>
    </rPh>
    <phoneticPr fontId="4"/>
  </si>
  <si>
    <t>（</t>
    <phoneticPr fontId="4"/>
  </si>
  <si>
    <t>　＠15円</t>
    <rPh sb="4" eb="5">
      <t>エンエンウヒ</t>
    </rPh>
    <phoneticPr fontId="4"/>
  </si>
  <si>
    <t>小計（自家用車はキロ数×15円）</t>
    <rPh sb="0" eb="2">
      <t>ショウケイ</t>
    </rPh>
    <rPh sb="3" eb="7">
      <t>ジカヨウシャ</t>
    </rPh>
    <rPh sb="10" eb="11">
      <t>スウ</t>
    </rPh>
    <rPh sb="14" eb="15">
      <t>エン</t>
    </rPh>
    <phoneticPr fontId="4"/>
  </si>
  <si>
    <t>年</t>
    <rPh sb="0" eb="1">
      <t>ネン</t>
    </rPh>
    <phoneticPr fontId="4"/>
  </si>
  <si>
    <t>その他（　　　　　　）</t>
    <rPh sb="2" eb="3">
      <t>タ</t>
    </rPh>
    <phoneticPr fontId="4"/>
  </si>
  <si>
    <t>円</t>
    <rPh sb="0" eb="1">
      <t>エン</t>
    </rPh>
    <phoneticPr fontId="4"/>
  </si>
  <si>
    <t>　B．　送　金</t>
    <rPh sb="4" eb="5">
      <t>ソウ</t>
    </rPh>
    <rPh sb="6" eb="7">
      <t>キン</t>
    </rPh>
    <phoneticPr fontId="4"/>
  </si>
  <si>
    <t>※切手・郵送代は送付先又は購入目的を記入して下さい。</t>
    <rPh sb="1" eb="3">
      <t>キッテ</t>
    </rPh>
    <rPh sb="4" eb="6">
      <t>ユウソウ</t>
    </rPh>
    <rPh sb="6" eb="7">
      <t>ダイ</t>
    </rPh>
    <rPh sb="8" eb="10">
      <t>ソウフ</t>
    </rPh>
    <rPh sb="10" eb="11">
      <t>サキ</t>
    </rPh>
    <rPh sb="11" eb="12">
      <t>マタ</t>
    </rPh>
    <rPh sb="13" eb="15">
      <t>コウニュウ</t>
    </rPh>
    <rPh sb="15" eb="17">
      <t>モクテキ</t>
    </rPh>
    <rPh sb="18" eb="20">
      <t>キニュウ</t>
    </rPh>
    <rPh sb="22" eb="23">
      <t>クダ</t>
    </rPh>
    <phoneticPr fontId="4"/>
  </si>
  <si>
    <t xml:space="preserve">         </t>
    <phoneticPr fontId="4"/>
  </si>
  <si>
    <t>合計</t>
    <rPh sb="0" eb="2">
      <t>ゴウケイ</t>
    </rPh>
    <phoneticPr fontId="4"/>
  </si>
  <si>
    <t>往復・片道</t>
    <rPh sb="0" eb="2">
      <t>オウフク</t>
    </rPh>
    <rPh sb="3" eb="5">
      <t>カタミチ</t>
    </rPh>
    <phoneticPr fontId="4"/>
  </si>
  <si>
    <t>組織名：</t>
    <rPh sb="0" eb="3">
      <t>ソシキメイ</t>
    </rPh>
    <phoneticPr fontId="4"/>
  </si>
  <si>
    <t>氏　名：</t>
    <rPh sb="0" eb="1">
      <t>シ</t>
    </rPh>
    <rPh sb="2" eb="3">
      <t>メイ</t>
    </rPh>
    <phoneticPr fontId="4"/>
  </si>
  <si>
    <t>申請日：</t>
    <rPh sb="0" eb="2">
      <t>シンセイ</t>
    </rPh>
    <rPh sb="2" eb="3">
      <t>ビ</t>
    </rPh>
    <phoneticPr fontId="4"/>
  </si>
  <si>
    <t>自家用車
(15円/km)</t>
    <rPh sb="0" eb="4">
      <t>ジカヨウシャ</t>
    </rPh>
    <rPh sb="8" eb="9">
      <t>エン</t>
    </rPh>
    <phoneticPr fontId="4"/>
  </si>
  <si>
    <t>会議名（又は研修会名等）</t>
    <rPh sb="0" eb="2">
      <t>カイギ</t>
    </rPh>
    <rPh sb="2" eb="3">
      <t>メイ</t>
    </rPh>
    <rPh sb="4" eb="5">
      <t>マタ</t>
    </rPh>
    <rPh sb="6" eb="9">
      <t>ケンシュウカイ</t>
    </rPh>
    <rPh sb="9" eb="10">
      <t>メイ</t>
    </rPh>
    <rPh sb="10" eb="11">
      <t>トウ</t>
    </rPh>
    <phoneticPr fontId="4"/>
  </si>
  <si>
    <t>　　：　 　　～　 　　：</t>
    <phoneticPr fontId="4"/>
  </si>
  <si>
    <r>
      <rPr>
        <b/>
        <sz val="10"/>
        <rFont val="ＭＳ Ｐゴシック"/>
        <family val="3"/>
        <charset val="128"/>
      </rPr>
      <t>利用手段</t>
    </r>
    <r>
      <rPr>
        <sz val="11"/>
        <rFont val="ＭＳ Ｐゴシック"/>
        <family val="3"/>
        <charset val="128"/>
      </rPr>
      <t xml:space="preserve">
</t>
    </r>
    <r>
      <rPr>
        <sz val="8"/>
        <rFont val="ＭＳ Ｐゴシック"/>
        <family val="3"/>
        <charset val="128"/>
      </rPr>
      <t>（○をつける
　or　適宜記入）</t>
    </r>
    <rPh sb="0" eb="2">
      <t>リヨウ</t>
    </rPh>
    <rPh sb="2" eb="4">
      <t>シュダン</t>
    </rPh>
    <rPh sb="16" eb="18">
      <t>テキギ</t>
    </rPh>
    <rPh sb="18" eb="20">
      <t>キニュウ</t>
    </rPh>
    <phoneticPr fontId="4"/>
  </si>
  <si>
    <r>
      <rPr>
        <b/>
        <sz val="9"/>
        <rFont val="ＭＳ Ｐゴシック"/>
        <family val="3"/>
        <charset val="128"/>
      </rPr>
      <t>領収書</t>
    </r>
    <r>
      <rPr>
        <sz val="9"/>
        <rFont val="ＭＳ Ｐゴシック"/>
        <family val="3"/>
        <charset val="128"/>
      </rPr>
      <t>の有無</t>
    </r>
    <rPh sb="0" eb="3">
      <t>リョウシュウショ</t>
    </rPh>
    <rPh sb="4" eb="6">
      <t>ウム</t>
    </rPh>
    <phoneticPr fontId="4"/>
  </si>
  <si>
    <t>高速料金</t>
    <rPh sb="0" eb="2">
      <t>コウソク</t>
    </rPh>
    <rPh sb="2" eb="4">
      <t>リョウキン</t>
    </rPh>
    <phoneticPr fontId="4"/>
  </si>
  <si>
    <t>駐車料金</t>
    <rPh sb="0" eb="2">
      <t>チュウシャ</t>
    </rPh>
    <rPh sb="2" eb="4">
      <t>リョウキン</t>
    </rPh>
    <phoneticPr fontId="4"/>
  </si>
  <si>
    <t>このたび、以下の事由により交通機関等を利用したので、旅費交通費の支給を申請します。</t>
    <rPh sb="5" eb="7">
      <t>イカ</t>
    </rPh>
    <rPh sb="8" eb="10">
      <t>ジユウ</t>
    </rPh>
    <rPh sb="13" eb="15">
      <t>コウツウ</t>
    </rPh>
    <rPh sb="15" eb="17">
      <t>キカン</t>
    </rPh>
    <rPh sb="17" eb="18">
      <t>トウ</t>
    </rPh>
    <rPh sb="19" eb="21">
      <t>リヨウ</t>
    </rPh>
    <rPh sb="26" eb="28">
      <t>リョヒ</t>
    </rPh>
    <rPh sb="28" eb="31">
      <t>コウツウヒ</t>
    </rPh>
    <rPh sb="32" eb="34">
      <t>シキュウ</t>
    </rPh>
    <rPh sb="35" eb="37">
      <t>シンセイ</t>
    </rPh>
    <phoneticPr fontId="4"/>
  </si>
  <si>
    <t>氏　名　</t>
    <rPh sb="0" eb="1">
      <t>シ</t>
    </rPh>
    <rPh sb="2" eb="3">
      <t>ナ</t>
    </rPh>
    <phoneticPr fontId="4"/>
  </si>
  <si>
    <r>
      <rPr>
        <b/>
        <sz val="11"/>
        <rFont val="ＭＳ Ｐゴシック"/>
        <family val="3"/>
        <charset val="128"/>
      </rPr>
      <t>移動距離</t>
    </r>
    <r>
      <rPr>
        <sz val="11"/>
        <rFont val="ＭＳ Ｐゴシック"/>
        <family val="3"/>
        <charset val="128"/>
      </rPr>
      <t xml:space="preserve">
</t>
    </r>
    <r>
      <rPr>
        <sz val="8"/>
        <rFont val="ＭＳ Ｐゴシック"/>
        <family val="3"/>
        <charset val="128"/>
      </rPr>
      <t>(自家用車のみ)</t>
    </r>
    <rPh sb="0" eb="2">
      <t>イドウ</t>
    </rPh>
    <rPh sb="2" eb="4">
      <t>キョリ</t>
    </rPh>
    <rPh sb="6" eb="10">
      <t>ジカヨウシャ</t>
    </rPh>
    <phoneticPr fontId="4"/>
  </si>
  <si>
    <r>
      <rPr>
        <b/>
        <sz val="11"/>
        <rFont val="ＭＳ Ｐゴシック"/>
        <family val="3"/>
        <charset val="128"/>
      </rPr>
      <t>往復/片道</t>
    </r>
    <r>
      <rPr>
        <sz val="11"/>
        <rFont val="ＭＳ Ｐゴシック"/>
        <family val="3"/>
        <charset val="128"/>
      </rPr>
      <t xml:space="preserve">
</t>
    </r>
    <r>
      <rPr>
        <sz val="8"/>
        <rFont val="ＭＳ Ｐゴシック"/>
        <family val="3"/>
        <charset val="128"/>
      </rPr>
      <t>（適宜記入）</t>
    </r>
    <phoneticPr fontId="4"/>
  </si>
  <si>
    <r>
      <rPr>
        <b/>
        <sz val="10"/>
        <rFont val="ＭＳ Ｐゴシック"/>
        <family val="3"/>
        <charset val="128"/>
      </rPr>
      <t>経路・場所等</t>
    </r>
    <r>
      <rPr>
        <sz val="10"/>
        <rFont val="ＭＳ Ｐゴシック"/>
        <family val="3"/>
        <charset val="128"/>
      </rPr>
      <t xml:space="preserve">
</t>
    </r>
    <r>
      <rPr>
        <sz val="8"/>
        <rFont val="ＭＳ Ｐゴシック"/>
        <family val="3"/>
        <charset val="128"/>
      </rPr>
      <t>（自宅住所又は施設名、駅名、インター名、バス停
駐車場所、ホテル名等、詳細に記入）</t>
    </r>
    <rPh sb="0" eb="2">
      <t>ケイロ</t>
    </rPh>
    <rPh sb="3" eb="5">
      <t>バショ</t>
    </rPh>
    <rPh sb="5" eb="6">
      <t>トウ</t>
    </rPh>
    <rPh sb="31" eb="33">
      <t>チュウシャ</t>
    </rPh>
    <rPh sb="33" eb="35">
      <t>バショ</t>
    </rPh>
    <rPh sb="39" eb="40">
      <t>メイ</t>
    </rPh>
    <phoneticPr fontId="4"/>
  </si>
  <si>
    <t>但し、上記申請に係る旅費交通費として確かに領収いたしました。</t>
    <rPh sb="0" eb="1">
      <t>タダ</t>
    </rPh>
    <rPh sb="3" eb="5">
      <t>ジョウキ</t>
    </rPh>
    <rPh sb="5" eb="7">
      <t>シンセイ</t>
    </rPh>
    <rPh sb="8" eb="9">
      <t>カカワ</t>
    </rPh>
    <rPh sb="10" eb="12">
      <t>リョヒ</t>
    </rPh>
    <rPh sb="12" eb="15">
      <t>コウツウヒ</t>
    </rPh>
    <rPh sb="18" eb="19">
      <t>タシ</t>
    </rPh>
    <rPh sb="21" eb="23">
      <t>リョウシュウ</t>
    </rPh>
    <phoneticPr fontId="4"/>
  </si>
  <si>
    <t>※必要な領収書が「無」の理由・・・</t>
    <phoneticPr fontId="4"/>
  </si>
  <si>
    <t>JR/私鉄
バ　ス</t>
    <rPh sb="3" eb="5">
      <t>シテツ</t>
    </rPh>
    <phoneticPr fontId="4"/>
  </si>
  <si>
    <t xml:space="preserve">         </t>
    <phoneticPr fontId="4"/>
  </si>
  <si>
    <t>　　：　 　　～　 　　：</t>
    <phoneticPr fontId="4"/>
  </si>
  <si>
    <r>
      <rPr>
        <b/>
        <sz val="10"/>
        <rFont val="ＭＳ Ｐゴシック"/>
        <family val="3"/>
        <charset val="128"/>
      </rPr>
      <t>経路・場所等</t>
    </r>
    <r>
      <rPr>
        <sz val="10"/>
        <rFont val="ＭＳ Ｐゴシック"/>
        <family val="3"/>
        <charset val="128"/>
      </rPr>
      <t xml:space="preserve">
</t>
    </r>
    <r>
      <rPr>
        <sz val="8"/>
        <rFont val="ＭＳ Ｐゴシック"/>
        <family val="3"/>
        <charset val="128"/>
      </rPr>
      <t>（自宅住所又は施設名、駅名、インター名、バス停
駐車場所、ホテル名等、詳細に記入）</t>
    </r>
    <rPh sb="0" eb="2">
      <t>ケイロ</t>
    </rPh>
    <rPh sb="3" eb="5">
      <t>バショ</t>
    </rPh>
    <rPh sb="5" eb="6">
      <t>トウ</t>
    </rPh>
    <rPh sb="31" eb="33">
      <t>チュウシャ</t>
    </rPh>
    <rPh sb="33" eb="35">
      <t>バショ</t>
    </rPh>
    <rPh sb="39" eb="40">
      <t>メイ</t>
    </rPh>
    <phoneticPr fontId="4"/>
  </si>
  <si>
    <r>
      <rPr>
        <b/>
        <sz val="11"/>
        <rFont val="ＭＳ Ｐゴシック"/>
        <family val="3"/>
        <charset val="128"/>
      </rPr>
      <t>往復/片道</t>
    </r>
    <r>
      <rPr>
        <sz val="11"/>
        <rFont val="ＭＳ Ｐゴシック"/>
        <family val="3"/>
        <charset val="128"/>
      </rPr>
      <t xml:space="preserve">
</t>
    </r>
    <r>
      <rPr>
        <sz val="8"/>
        <rFont val="ＭＳ Ｐゴシック"/>
        <family val="3"/>
        <charset val="128"/>
      </rPr>
      <t>（適宜記入）</t>
    </r>
    <phoneticPr fontId="4"/>
  </si>
  <si>
    <r>
      <rPr>
        <b/>
        <sz val="11"/>
        <rFont val="ＭＳ Ｐゴシック"/>
        <family val="3"/>
        <charset val="128"/>
      </rPr>
      <t>移動距離</t>
    </r>
    <r>
      <rPr>
        <sz val="11"/>
        <rFont val="ＭＳ Ｐゴシック"/>
        <family val="3"/>
        <charset val="128"/>
      </rPr>
      <t xml:space="preserve">
</t>
    </r>
    <r>
      <rPr>
        <sz val="8"/>
        <rFont val="ＭＳ Ｐゴシック"/>
        <family val="3"/>
        <charset val="128"/>
      </rPr>
      <t>(自家用車のみ)</t>
    </r>
    <rPh sb="0" eb="2">
      <t>イドウ</t>
    </rPh>
    <rPh sb="2" eb="4">
      <t>キョリ</t>
    </rPh>
    <rPh sb="6" eb="10">
      <t>ジカヨウシャ</t>
    </rPh>
    <phoneticPr fontId="4"/>
  </si>
  <si>
    <t>～</t>
    <phoneticPr fontId="4"/>
  </si>
  <si>
    <t>往復・片道</t>
    <rPh sb="0" eb="2">
      <t>オウフク</t>
    </rPh>
    <rPh sb="3" eb="5">
      <t>カタミチ</t>
    </rPh>
    <phoneticPr fontId="4"/>
  </si>
  <si>
    <t>合計</t>
    <rPh sb="0" eb="2">
      <t>ゴウケイ</t>
    </rPh>
    <phoneticPr fontId="4"/>
  </si>
  <si>
    <t>※必要な領収書が「無」の理由・・・</t>
    <phoneticPr fontId="4"/>
  </si>
  <si>
    <t>領　収　書</t>
    <phoneticPr fontId="4"/>
  </si>
  <si>
    <t>\</t>
    <phoneticPr fontId="4"/>
  </si>
  <si>
    <t>組織名</t>
    <rPh sb="0" eb="3">
      <t>ソシキメイ</t>
    </rPh>
    <phoneticPr fontId="4"/>
  </si>
  <si>
    <t>　　　</t>
    <phoneticPr fontId="4"/>
  </si>
  <si>
    <t>№</t>
  </si>
  <si>
    <t>金額</t>
    <rPh sb="0" eb="2">
      <t>キンガク</t>
    </rPh>
    <phoneticPr fontId="45"/>
  </si>
  <si>
    <t>\　１，１１３　-</t>
    <phoneticPr fontId="45"/>
  </si>
  <si>
    <t>但し、○○研修会運営委員謝金（10.21％の源泉徴収税額を含む）として</t>
    <phoneticPr fontId="45"/>
  </si>
  <si>
    <t>上記のとおり領収いたしました。</t>
    <phoneticPr fontId="45"/>
  </si>
  <si>
    <t>内　　訳</t>
  </si>
  <si>
    <r>
      <t>住所：</t>
    </r>
    <r>
      <rPr>
        <b/>
        <sz val="14"/>
        <color theme="1"/>
        <rFont val="ＭＳ Ｐゴシック"/>
        <family val="3"/>
        <charset val="128"/>
        <scheme val="minor"/>
      </rPr>
      <t>〒</t>
    </r>
    <phoneticPr fontId="45"/>
  </si>
  <si>
    <t>手取金額</t>
  </si>
  <si>
    <t>１，０００円</t>
    <rPh sb="5" eb="6">
      <t>エン</t>
    </rPh>
    <phoneticPr fontId="45"/>
  </si>
  <si>
    <t>源泉徴収税額(10.21％)　　</t>
    <phoneticPr fontId="45"/>
  </si>
  <si>
    <t>１１３円</t>
  </si>
  <si>
    <t>電話：</t>
  </si>
  <si>
    <t xml:space="preserve">氏名：　              　　 </t>
    <phoneticPr fontId="45"/>
  </si>
  <si>
    <t>印</t>
    <rPh sb="0" eb="1">
      <t>イン</t>
    </rPh>
    <phoneticPr fontId="45"/>
  </si>
  <si>
    <t>※記入例</t>
  </si>
  <si>
    <t>領収書</t>
    <rPh sb="0" eb="3">
      <t>リョウシュウショ</t>
    </rPh>
    <phoneticPr fontId="4"/>
  </si>
  <si>
    <t>※5万円以上の高額出金は領収書のほかに明細（請求書、納品書等）を添付して下さい。</t>
  </si>
  <si>
    <t>※5万円以上の高額出金は領収書のほかに明細（請求書、納品書等）を添付して下さい。</t>
    <rPh sb="2" eb="6">
      <t>マンエンイジョウ</t>
    </rPh>
    <rPh sb="7" eb="9">
      <t>コウガク</t>
    </rPh>
    <rPh sb="9" eb="11">
      <t>シュッキン</t>
    </rPh>
    <rPh sb="12" eb="15">
      <t>リョウシュウショ</t>
    </rPh>
    <rPh sb="19" eb="21">
      <t>メイサイ</t>
    </rPh>
    <rPh sb="22" eb="25">
      <t>セイキュウショ</t>
    </rPh>
    <rPh sb="26" eb="29">
      <t>ノウヒンショ</t>
    </rPh>
    <rPh sb="29" eb="30">
      <t>トウ</t>
    </rPh>
    <rPh sb="32" eb="34">
      <t>テンプ</t>
    </rPh>
    <rPh sb="36" eb="37">
      <t>クダ</t>
    </rPh>
    <phoneticPr fontId="4"/>
  </si>
  <si>
    <t>※弁当・茶購入の際は個数を記入して下さい。</t>
    <rPh sb="1" eb="3">
      <t>ベントウ</t>
    </rPh>
    <rPh sb="4" eb="5">
      <t>チャ</t>
    </rPh>
    <rPh sb="5" eb="7">
      <t>コウニュウ</t>
    </rPh>
    <rPh sb="8" eb="9">
      <t>サイ</t>
    </rPh>
    <rPh sb="10" eb="12">
      <t>コスウ</t>
    </rPh>
    <rPh sb="13" eb="15">
      <t>キニュウ</t>
    </rPh>
    <rPh sb="17" eb="18">
      <t>クダ</t>
    </rPh>
    <phoneticPr fontId="4"/>
  </si>
  <si>
    <t>他（　　　　　）</t>
    <rPh sb="0" eb="1">
      <t>タ</t>
    </rPh>
    <phoneticPr fontId="4"/>
  </si>
  <si>
    <t>）</t>
    <phoneticPr fontId="4"/>
  </si>
  <si>
    <t>公益社団法人静岡県理学療法士会事務所　行</t>
    <rPh sb="0" eb="2">
      <t>コウエキ</t>
    </rPh>
    <rPh sb="15" eb="17">
      <t>ジム</t>
    </rPh>
    <rPh sb="17" eb="18">
      <t>ショ</t>
    </rPh>
    <rPh sb="19" eb="20">
      <t>イ</t>
    </rPh>
    <phoneticPr fontId="4"/>
  </si>
  <si>
    <t>公益社団法人静岡県理学療法士会</t>
    <rPh sb="0" eb="2">
      <t>コウエキ</t>
    </rPh>
    <rPh sb="2" eb="6">
      <t>シャダンホウジン</t>
    </rPh>
    <rPh sb="6" eb="9">
      <t>シズオカケン</t>
    </rPh>
    <rPh sb="9" eb="11">
      <t>リガク</t>
    </rPh>
    <rPh sb="11" eb="14">
      <t>リョウホウシ</t>
    </rPh>
    <rPh sb="14" eb="15">
      <t>カイ</t>
    </rPh>
    <phoneticPr fontId="4"/>
  </si>
  <si>
    <t>公益社団法人　静岡県理学療法士会</t>
    <rPh sb="0" eb="2">
      <t>コウエキ</t>
    </rPh>
    <rPh sb="2" eb="6">
      <t>シャダンホウジン</t>
    </rPh>
    <rPh sb="7" eb="10">
      <t>シズオカケン</t>
    </rPh>
    <rPh sb="10" eb="12">
      <t>リガク</t>
    </rPh>
    <rPh sb="12" eb="14">
      <t>リョウホウ</t>
    </rPh>
    <rPh sb="14" eb="15">
      <t>シ</t>
    </rPh>
    <rPh sb="15" eb="16">
      <t>カイ</t>
    </rPh>
    <phoneticPr fontId="4"/>
  </si>
  <si>
    <t>　公益社団法人　静岡県理学療法士会　様</t>
    <rPh sb="1" eb="3">
      <t>コウエキ</t>
    </rPh>
    <phoneticPr fontId="4"/>
  </si>
  <si>
    <t>　　　　年　　　　月　　　　日</t>
    <phoneticPr fontId="4"/>
  </si>
  <si>
    <t>　　　　年　　　　月　　　　日</t>
    <rPh sb="4" eb="5">
      <t>ネン</t>
    </rPh>
    <rPh sb="9" eb="10">
      <t>ツキ</t>
    </rPh>
    <rPh sb="14" eb="15">
      <t>ヒ</t>
    </rPh>
    <phoneticPr fontId="4"/>
  </si>
  <si>
    <t>　□□　　年　　○○　　月　　　　△△ 日</t>
    <phoneticPr fontId="45"/>
  </si>
  <si>
    <t>　　　　　年　　　　月　　　　日　～</t>
    <phoneticPr fontId="4"/>
  </si>
  <si>
    <r>
      <rPr>
        <b/>
        <sz val="10"/>
        <rFont val="ＭＳ Ｐゴシック"/>
        <family val="3"/>
        <charset val="128"/>
      </rPr>
      <t>※月末必着、又は各事業終了後</t>
    </r>
    <r>
      <rPr>
        <sz val="10"/>
        <rFont val="ＭＳ Ｐゴシック"/>
        <family val="3"/>
        <charset val="128"/>
      </rPr>
      <t>に下記住所(切り取って宛名としてご使用下さい。）に送付願います。</t>
    </r>
    <rPh sb="1" eb="3">
      <t>ゲツマツ</t>
    </rPh>
    <rPh sb="3" eb="5">
      <t>ヒッチャク</t>
    </rPh>
    <rPh sb="6" eb="7">
      <t>マタ</t>
    </rPh>
    <rPh sb="8" eb="9">
      <t>カク</t>
    </rPh>
    <rPh sb="9" eb="11">
      <t>ジギョウ</t>
    </rPh>
    <rPh sb="11" eb="14">
      <t>シュウリョウゴ</t>
    </rPh>
    <rPh sb="15" eb="17">
      <t>カキ</t>
    </rPh>
    <rPh sb="17" eb="19">
      <t>ジュウショ</t>
    </rPh>
    <rPh sb="20" eb="21">
      <t>キ</t>
    </rPh>
    <rPh sb="22" eb="23">
      <t>ト</t>
    </rPh>
    <rPh sb="25" eb="27">
      <t>アテナ</t>
    </rPh>
    <rPh sb="31" eb="33">
      <t>シヨウ</t>
    </rPh>
    <rPh sb="33" eb="34">
      <t>クダ</t>
    </rPh>
    <rPh sb="39" eb="41">
      <t>ソウフ</t>
    </rPh>
    <rPh sb="41" eb="42">
      <t>ネガ</t>
    </rPh>
    <phoneticPr fontId="4"/>
  </si>
  <si>
    <t>枚</t>
    <rPh sb="0" eb="1">
      <t>マイ</t>
    </rPh>
    <phoneticPr fontId="4"/>
  </si>
  <si>
    <t>会員番号</t>
    <rPh sb="0" eb="4">
      <t>カイインバンゴウ</t>
    </rPh>
    <phoneticPr fontId="45"/>
  </si>
  <si>
    <t>会議名（又は研修会名等）　</t>
    <rPh sb="0" eb="2">
      <t>カイギ</t>
    </rPh>
    <rPh sb="2" eb="3">
      <t>メイ</t>
    </rPh>
    <rPh sb="4" eb="5">
      <t>マタ</t>
    </rPh>
    <rPh sb="6" eb="9">
      <t>ケンシュウカイ</t>
    </rPh>
    <rPh sb="9" eb="10">
      <t>メイ</t>
    </rPh>
    <rPh sb="10" eb="11">
      <t>トウ</t>
    </rPh>
    <phoneticPr fontId="4"/>
  </si>
  <si>
    <t>開　　　催　　　場　　　所</t>
    <rPh sb="0" eb="1">
      <t>カイ</t>
    </rPh>
    <rPh sb="4" eb="5">
      <t>サイ</t>
    </rPh>
    <rPh sb="8" eb="9">
      <t>バ</t>
    </rPh>
    <rPh sb="12" eb="13">
      <t>ショ</t>
    </rPh>
    <phoneticPr fontId="4"/>
  </si>
  <si>
    <t>日　　　　　　　　　　　　時</t>
    <rPh sb="0" eb="1">
      <t>ヒ</t>
    </rPh>
    <rPh sb="13" eb="14">
      <t>トキ</t>
    </rPh>
    <phoneticPr fontId="4"/>
  </si>
  <si>
    <t>氏　　　名</t>
    <rPh sb="0" eb="1">
      <t>ウジ</t>
    </rPh>
    <rPh sb="4" eb="5">
      <t>ナ</t>
    </rPh>
    <phoneticPr fontId="4"/>
  </si>
  <si>
    <t>片　道</t>
    <rPh sb="0" eb="1">
      <t>カタ</t>
    </rPh>
    <rPh sb="2" eb="3">
      <t>ミチ</t>
    </rPh>
    <phoneticPr fontId="4"/>
  </si>
  <si>
    <t>往　復</t>
    <rPh sb="0" eb="1">
      <t>オウ</t>
    </rPh>
    <rPh sb="2" eb="3">
      <t>マタ</t>
    </rPh>
    <phoneticPr fontId="4"/>
  </si>
  <si>
    <t>有</t>
    <rPh sb="0" eb="1">
      <t>アリ</t>
    </rPh>
    <phoneticPr fontId="4"/>
  </si>
  <si>
    <t>無</t>
    <rPh sb="0" eb="1">
      <t>ナ</t>
    </rPh>
    <phoneticPr fontId="4"/>
  </si>
  <si>
    <t>　　　　　　　 　　　　公益社団法人静岡県理学療法士会</t>
  </si>
  <si>
    <t>その他</t>
    <rPh sb="2" eb="3">
      <t>タ</t>
    </rPh>
    <phoneticPr fontId="4"/>
  </si>
  <si>
    <t>但し、　　　　　　　　　　　　</t>
    <phoneticPr fontId="45"/>
  </si>
  <si>
    <t>（10.21％の源泉徴収税額を含む）として</t>
  </si>
  <si>
    <r>
      <t xml:space="preserve">　    合計金額を出金伝票の
　　　　 </t>
    </r>
    <r>
      <rPr>
        <sz val="13"/>
        <color rgb="FF0000FF"/>
        <rFont val="ＭＳ Ｐゴシック"/>
        <family val="3"/>
        <charset val="128"/>
      </rPr>
      <t>旅費交通費_その他</t>
    </r>
    <r>
      <rPr>
        <sz val="13"/>
        <color rgb="FFFF0000"/>
        <rFont val="ＭＳ Ｐゴシック"/>
        <family val="3"/>
        <charset val="128"/>
      </rPr>
      <t>へ転記して下さい</t>
    </r>
    <phoneticPr fontId="4"/>
  </si>
  <si>
    <t>(　　　　　　　　)</t>
    <phoneticPr fontId="4"/>
  </si>
  <si>
    <t>　B．振　込</t>
    <rPh sb="3" eb="4">
      <t>シン</t>
    </rPh>
    <rPh sb="5" eb="6">
      <t>コミ</t>
    </rPh>
    <phoneticPr fontId="4"/>
  </si>
  <si>
    <t xml:space="preserve">  A．現　金</t>
    <phoneticPr fontId="4"/>
  </si>
  <si>
    <t>残　　高</t>
    <rPh sb="0" eb="1">
      <t>ザン</t>
    </rPh>
    <rPh sb="3" eb="4">
      <t>タカ</t>
    </rPh>
    <phoneticPr fontId="4"/>
  </si>
  <si>
    <t>円</t>
    <rPh sb="0" eb="1">
      <t>エン</t>
    </rPh>
    <phoneticPr fontId="4"/>
  </si>
  <si>
    <t>　片道</t>
    <rPh sb="1" eb="3">
      <t>カタミチ</t>
    </rPh>
    <phoneticPr fontId="4"/>
  </si>
  <si>
    <t>　往復</t>
    <rPh sb="1" eb="3">
      <t>オウフク</t>
    </rPh>
    <phoneticPr fontId="4"/>
  </si>
  <si>
    <t>JR線/私鉄</t>
    <rPh sb="2" eb="3">
      <t>セン</t>
    </rPh>
    <rPh sb="4" eb="6">
      <t>シテツ</t>
    </rPh>
    <phoneticPr fontId="4"/>
  </si>
  <si>
    <t>駐車料金</t>
    <rPh sb="0" eb="4">
      <t>チュウシャリョウキン</t>
    </rPh>
    <phoneticPr fontId="4"/>
  </si>
  <si>
    <t>伝票送付書</t>
  </si>
  <si>
    <t>謝金</t>
    <rPh sb="0" eb="2">
      <t>シャキン</t>
    </rPh>
    <phoneticPr fontId="4"/>
  </si>
  <si>
    <r>
      <t>旅費交通費支給申請書　</t>
    </r>
    <r>
      <rPr>
        <b/>
        <sz val="14"/>
        <color rgb="FFFF0000"/>
        <rFont val="ＭＳ Ｐゴシック"/>
        <family val="3"/>
        <charset val="128"/>
      </rPr>
      <t>※領収書紛失の際にご使用ください</t>
    </r>
    <rPh sb="0" eb="2">
      <t>リョヒ</t>
    </rPh>
    <rPh sb="2" eb="5">
      <t>コウツウヒ</t>
    </rPh>
    <rPh sb="5" eb="7">
      <t>シキュウ</t>
    </rPh>
    <rPh sb="7" eb="10">
      <t>シンセイショ</t>
    </rPh>
    <rPh sb="12" eb="15">
      <t>リョウシュウショ</t>
    </rPh>
    <rPh sb="15" eb="17">
      <t>フンシツ</t>
    </rPh>
    <rPh sb="18" eb="19">
      <t>サイ</t>
    </rPh>
    <rPh sb="21" eb="23">
      <t>シヨウ</t>
    </rPh>
    <phoneticPr fontId="4"/>
  </si>
  <si>
    <r>
      <t>　</t>
    </r>
    <r>
      <rPr>
        <sz val="11"/>
        <color rgb="FFFF0000"/>
        <rFont val="ＭＳ Ｐゴシック"/>
        <family val="3"/>
        <charset val="128"/>
        <scheme val="minor"/>
      </rPr>
      <t>研修会名・会議名等と謝金又は講師料等の記入</t>
    </r>
    <rPh sb="1" eb="4">
      <t>ケンシュウカイ</t>
    </rPh>
    <rPh sb="4" eb="5">
      <t>メイ</t>
    </rPh>
    <rPh sb="6" eb="8">
      <t>カイギ</t>
    </rPh>
    <rPh sb="8" eb="9">
      <t>メイ</t>
    </rPh>
    <rPh sb="9" eb="10">
      <t>トウ</t>
    </rPh>
    <rPh sb="11" eb="13">
      <t>シャキン</t>
    </rPh>
    <rPh sb="13" eb="14">
      <t>マタ</t>
    </rPh>
    <rPh sb="15" eb="17">
      <t>コウシ</t>
    </rPh>
    <rPh sb="17" eb="18">
      <t>リョウ</t>
    </rPh>
    <rPh sb="18" eb="19">
      <t>トウ</t>
    </rPh>
    <rPh sb="20" eb="22">
      <t>キニュウ</t>
    </rPh>
    <phoneticPr fontId="45"/>
  </si>
  <si>
    <t>(源泉税　　　　　　　　　　　　　　　　　円)</t>
    <rPh sb="1" eb="3">
      <t>ゲンセン</t>
    </rPh>
    <rPh sb="3" eb="4">
      <t>ゼイ</t>
    </rPh>
    <rPh sb="21" eb="22">
      <t>エン</t>
    </rPh>
    <phoneticPr fontId="4"/>
  </si>
  <si>
    <t>TEL：</t>
    <phoneticPr fontId="4"/>
  </si>
  <si>
    <t>支払決定・証明</t>
    <rPh sb="0" eb="2">
      <t>シハラ</t>
    </rPh>
    <rPh sb="2" eb="4">
      <t>ケッテイ</t>
    </rPh>
    <rPh sb="5" eb="7">
      <t>ショウメイ</t>
    </rPh>
    <phoneticPr fontId="4"/>
  </si>
  <si>
    <t>金 額</t>
    <rPh sb="0" eb="1">
      <t>カネ</t>
    </rPh>
    <rPh sb="2" eb="3">
      <t>ガク</t>
    </rPh>
    <phoneticPr fontId="4"/>
  </si>
  <si>
    <t>送　金　元</t>
    <rPh sb="0" eb="1">
      <t>ソウ</t>
    </rPh>
    <rPh sb="2" eb="3">
      <t>キン</t>
    </rPh>
    <rPh sb="4" eb="5">
      <t>モト</t>
    </rPh>
    <phoneticPr fontId="4"/>
  </si>
  <si>
    <t>日 付</t>
    <rPh sb="0" eb="1">
      <t>ヒ</t>
    </rPh>
    <rPh sb="2" eb="3">
      <t>ツキ</t>
    </rPh>
    <phoneticPr fontId="4"/>
  </si>
  <si>
    <t>振　込　先</t>
    <rPh sb="0" eb="1">
      <t>シン</t>
    </rPh>
    <rPh sb="2" eb="3">
      <t>コ</t>
    </rPh>
    <rPh sb="4" eb="5">
      <t>サキ</t>
    </rPh>
    <phoneticPr fontId="4"/>
  </si>
  <si>
    <t>合　計　金　額</t>
    <rPh sb="0" eb="1">
      <t>ゴウ</t>
    </rPh>
    <rPh sb="2" eb="3">
      <t>ケイ</t>
    </rPh>
    <rPh sb="4" eb="5">
      <t>キン</t>
    </rPh>
    <rPh sb="6" eb="7">
      <t>ガク</t>
    </rPh>
    <phoneticPr fontId="4"/>
  </si>
  <si>
    <t>入 金</t>
    <rPh sb="0" eb="1">
      <t>イ</t>
    </rPh>
    <rPh sb="2" eb="3">
      <t>キン</t>
    </rPh>
    <phoneticPr fontId="4"/>
  </si>
  <si>
    <t>送 金</t>
    <rPh sb="0" eb="1">
      <t>ソウ</t>
    </rPh>
    <rPh sb="2" eb="3">
      <t>キン</t>
    </rPh>
    <phoneticPr fontId="4"/>
  </si>
  <si>
    <t>種別</t>
    <rPh sb="0" eb="2">
      <t>シュベツ</t>
    </rPh>
    <phoneticPr fontId="4"/>
  </si>
  <si>
    <t>送金伝票</t>
    <rPh sb="0" eb="2">
      <t>ソウキン</t>
    </rPh>
    <rPh sb="2" eb="4">
      <t>デンピョウ</t>
    </rPh>
    <phoneticPr fontId="4"/>
  </si>
  <si>
    <t>2021/○/○</t>
    <phoneticPr fontId="4"/>
  </si>
  <si>
    <t>△△支部　○○先生</t>
    <rPh sb="2" eb="4">
      <t>シブ</t>
    </rPh>
    <rPh sb="7" eb="9">
      <t>センセイ</t>
    </rPh>
    <phoneticPr fontId="4"/>
  </si>
  <si>
    <t>△△地区　○○先生</t>
    <rPh sb="2" eb="4">
      <t>チク</t>
    </rPh>
    <rPh sb="7" eb="9">
      <t>センセイ</t>
    </rPh>
    <phoneticPr fontId="4"/>
  </si>
  <si>
    <t>□□支部　○○先生</t>
    <rPh sb="2" eb="4">
      <t>シブ</t>
    </rPh>
    <rPh sb="7" eb="9">
      <t>センセイ</t>
    </rPh>
    <phoneticPr fontId="4"/>
  </si>
  <si>
    <t>□□地区　○○先生</t>
    <rPh sb="2" eb="4">
      <t>チク</t>
    </rPh>
    <rPh sb="7" eb="9">
      <t>センセイ</t>
    </rPh>
    <phoneticPr fontId="4"/>
  </si>
  <si>
    <t>▲▲支部　○○先生</t>
    <rPh sb="2" eb="4">
      <t>シブ</t>
    </rPh>
    <rPh sb="7" eb="9">
      <t>センセイ</t>
    </rPh>
    <phoneticPr fontId="4"/>
  </si>
  <si>
    <t>TEL：</t>
    <phoneticPr fontId="4"/>
  </si>
  <si>
    <t>　</t>
    <phoneticPr fontId="4"/>
  </si>
  <si>
    <t>書類確認</t>
    <rPh sb="0" eb="2">
      <t>ショルイ</t>
    </rPh>
    <rPh sb="2" eb="4">
      <t>カクニン</t>
    </rPh>
    <phoneticPr fontId="4"/>
  </si>
  <si>
    <t>最終確認者</t>
    <rPh sb="0" eb="2">
      <t>サイシュウ</t>
    </rPh>
    <rPh sb="2" eb="4">
      <t>カクニン</t>
    </rPh>
    <rPh sb="4" eb="5">
      <t>シャ</t>
    </rPh>
    <phoneticPr fontId="4"/>
  </si>
  <si>
    <t>/</t>
    <phoneticPr fontId="4"/>
  </si>
  <si>
    <t>　　（ 源泉徴収税 　　               円 )</t>
    <rPh sb="27" eb="28">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</si>
</sst>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yyyy\ &quot;年&quot;\ m&quot;月&quot;\ d&quot;日&quot;"/>
    <numFmt numFmtId="177" formatCode="###&quot;-&quot;####"/>
    <numFmt numFmtId="178" formatCode="#,###&quot;　円&quot;"/>
    <numFmt numFmtId="179" formatCode="yyyy&quot; 年&quot;\ m\ &quot;月&quot;\ d\ &quot;日&quot;"/>
    <numFmt numFmtId="180" formatCode="yyyy\ &quot;年&quot;\ \ m\ &quot;月&quot;\ \ d\ &quot;日&quot;"/>
    <numFmt numFmtId="181" formatCode="&quot;¥&quot;#,##0&quot;-&quot;"/>
    <numFmt numFmtId="182" formatCode="#,###&quot;　円　&quot;"/>
    <numFmt numFmtId="183" formatCode="\ \ yyyy\ &quot; 年&quot;\ \ m\ \ &quot;月&quot;\ \ d\ \ &quot;日&quot;"/>
  </numFmts>
  <fonts count="10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sz val="8"/>
      <name val="ＭＳ Ｐゴシック"/>
      <family val="3"/>
      <charset val="128"/>
    </font>
    <font>
      <b/>
      <sz val="16"/>
      <name val="ＭＳ Ｐゴシック"/>
      <family val="3"/>
      <charset val="128"/>
    </font>
    <font>
      <sz val="9"/>
      <name val="ＭＳ Ｐゴシック"/>
      <family val="3"/>
      <charset val="128"/>
    </font>
    <font>
      <sz val="9"/>
      <name val="ＭＳ Ｐ明朝"/>
      <family val="1"/>
      <charset val="128"/>
    </font>
    <font>
      <sz val="10"/>
      <name val="ＭＳ Ｐゴシック"/>
      <family val="3"/>
      <charset val="128"/>
    </font>
    <font>
      <b/>
      <sz val="11"/>
      <name val="ＭＳ Ｐゴシック"/>
      <family val="3"/>
      <charset val="128"/>
    </font>
    <font>
      <u/>
      <sz val="11"/>
      <name val="ＭＳ Ｐゴシック"/>
      <family val="3"/>
      <charset val="128"/>
    </font>
    <font>
      <sz val="20"/>
      <name val="ＭＳ Ｐゴシック"/>
      <family val="3"/>
      <charset val="128"/>
    </font>
    <font>
      <b/>
      <sz val="18"/>
      <name val="ＭＳ Ｐゴシック"/>
      <family val="3"/>
      <charset val="128"/>
    </font>
    <font>
      <b/>
      <sz val="12"/>
      <name val="ＭＳ Ｐゴシック"/>
      <family val="3"/>
      <charset val="128"/>
    </font>
    <font>
      <b/>
      <sz val="14"/>
      <name val="ＭＳ Ｐゴシック"/>
      <family val="3"/>
      <charset val="128"/>
    </font>
    <font>
      <b/>
      <sz val="13"/>
      <name val="ＭＳ Ｐゴシック"/>
      <family val="3"/>
      <charset val="128"/>
    </font>
    <font>
      <sz val="13"/>
      <name val="ＭＳ Ｐゴシック"/>
      <family val="3"/>
      <charset val="128"/>
    </font>
    <font>
      <sz val="12"/>
      <name val="ＭＳ Ｐゴシック"/>
      <family val="3"/>
      <charset val="128"/>
    </font>
    <font>
      <b/>
      <sz val="20"/>
      <name val="ＭＳ Ｐゴシック"/>
      <family val="3"/>
      <charset val="128"/>
    </font>
    <font>
      <sz val="20"/>
      <name val="ＭＳ Ｐ明朝"/>
      <family val="1"/>
      <charset val="128"/>
    </font>
    <font>
      <b/>
      <sz val="10"/>
      <name val="ＭＳ Ｐゴシック"/>
      <family val="3"/>
      <charset val="128"/>
    </font>
    <font>
      <b/>
      <sz val="9"/>
      <name val="ＭＳ Ｐゴシック"/>
      <family val="3"/>
      <charset val="128"/>
    </font>
    <font>
      <b/>
      <u val="double"/>
      <sz val="16"/>
      <name val="ＭＳ Ｐゴシック"/>
      <family val="3"/>
      <charset val="128"/>
    </font>
    <font>
      <sz val="11"/>
      <name val="ＭＳ Ｐゴシック"/>
      <family val="3"/>
      <charset val="128"/>
      <scheme val="major"/>
    </font>
    <font>
      <sz val="10"/>
      <name val="ＭＳ Ｐゴシック"/>
      <family val="3"/>
      <charset val="128"/>
      <scheme val="major"/>
    </font>
    <font>
      <sz val="7"/>
      <name val="ＭＳ Ｐゴシック"/>
      <family val="3"/>
      <charset val="128"/>
      <scheme val="major"/>
    </font>
    <font>
      <sz val="8"/>
      <name val="ＭＳ Ｐゴシック"/>
      <family val="3"/>
      <charset val="128"/>
      <scheme val="major"/>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12"/>
      <name val="ＭＳ Ｐゴシック"/>
      <family val="3"/>
      <charset val="128"/>
      <scheme val="major"/>
    </font>
    <font>
      <sz val="9"/>
      <name val="ＭＳ Ｐゴシック"/>
      <family val="3"/>
      <charset val="128"/>
      <scheme val="major"/>
    </font>
    <font>
      <b/>
      <sz val="18"/>
      <name val="ＭＳ Ｐゴシック"/>
      <family val="3"/>
      <charset val="128"/>
      <scheme val="major"/>
    </font>
    <font>
      <b/>
      <sz val="18"/>
      <name val="ＭＳ Ｐゴシック"/>
      <family val="3"/>
      <charset val="128"/>
      <scheme val="minor"/>
    </font>
    <font>
      <b/>
      <sz val="12"/>
      <name val="ＭＳ Ｐゴシック"/>
      <family val="3"/>
      <charset val="128"/>
      <scheme val="minor"/>
    </font>
    <font>
      <sz val="11"/>
      <color rgb="FF00B050"/>
      <name val="ＭＳ Ｐゴシック"/>
      <family val="3"/>
      <charset val="128"/>
      <scheme val="major"/>
    </font>
    <font>
      <sz val="10"/>
      <color rgb="FF00B050"/>
      <name val="ＭＳ Ｐゴシック"/>
      <family val="3"/>
      <charset val="128"/>
      <scheme val="minor"/>
    </font>
    <font>
      <sz val="11"/>
      <color rgb="FF00B050"/>
      <name val="ＭＳ Ｐゴシック"/>
      <family val="3"/>
      <charset val="128"/>
      <scheme val="minor"/>
    </font>
    <font>
      <sz val="11"/>
      <color rgb="FF00B050"/>
      <name val="ＭＳ Ｐゴシック"/>
      <family val="3"/>
      <charset val="128"/>
    </font>
    <font>
      <sz val="9"/>
      <color rgb="FF00B050"/>
      <name val="ＭＳ Ｐゴシック"/>
      <family val="3"/>
      <charset val="128"/>
    </font>
    <font>
      <b/>
      <sz val="14"/>
      <color rgb="FFFF0000"/>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0"/>
      <color rgb="FFFF0000"/>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0"/>
      <color indexed="81"/>
      <name val="ＭＳ Ｐゴシック"/>
      <family val="3"/>
      <charset val="128"/>
    </font>
    <font>
      <sz val="8"/>
      <name val="ＭＳ Ｐゴシック"/>
      <family val="3"/>
      <charset val="128"/>
      <scheme val="minor"/>
    </font>
    <font>
      <sz val="8"/>
      <color rgb="FFFF0000"/>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u/>
      <sz val="16"/>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b/>
      <sz val="20"/>
      <color theme="1"/>
      <name val="ＭＳ Ｐゴシック"/>
      <family val="2"/>
      <charset val="128"/>
      <scheme val="minor"/>
    </font>
    <font>
      <u/>
      <sz val="11"/>
      <color theme="1"/>
      <name val="ＭＳ Ｐゴシック"/>
      <family val="2"/>
      <charset val="128"/>
      <scheme val="minor"/>
    </font>
    <font>
      <u/>
      <sz val="14"/>
      <color theme="1"/>
      <name val="ＭＳ Ｐゴシック"/>
      <family val="2"/>
      <charset val="128"/>
      <scheme val="minor"/>
    </font>
    <font>
      <sz val="14"/>
      <color theme="1"/>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ajor"/>
    </font>
    <font>
      <sz val="11"/>
      <color rgb="FFFF0000"/>
      <name val="ＭＳ Ｐゴシック"/>
      <family val="3"/>
      <charset val="128"/>
      <scheme val="major"/>
    </font>
    <font>
      <b/>
      <sz val="14"/>
      <color rgb="FFFF0000"/>
      <name val="ＭＳ Ｐゴシック"/>
      <family val="3"/>
      <charset val="128"/>
    </font>
    <font>
      <sz val="16"/>
      <name val="ＭＳ Ｐゴシック"/>
      <family val="3"/>
      <charset val="128"/>
    </font>
    <font>
      <b/>
      <sz val="14"/>
      <name val="ＭＳ Ｐゴシック"/>
      <family val="3"/>
      <charset val="128"/>
      <scheme val="major"/>
    </font>
    <font>
      <sz val="10"/>
      <color indexed="10"/>
      <name val="MS P ゴシック"/>
      <family val="3"/>
      <charset val="128"/>
    </font>
    <font>
      <sz val="10"/>
      <color indexed="12"/>
      <name val="MS P ゴシック"/>
      <family val="3"/>
      <charset val="128"/>
    </font>
    <font>
      <b/>
      <sz val="12"/>
      <color indexed="12"/>
      <name val="MS P ゴシック"/>
      <family val="3"/>
      <charset val="128"/>
    </font>
    <font>
      <b/>
      <sz val="11"/>
      <color indexed="10"/>
      <name val="ＭＳ Ｐゴシック"/>
      <family val="3"/>
      <charset val="128"/>
    </font>
    <font>
      <b/>
      <sz val="14"/>
      <color indexed="10"/>
      <name val="ＭＳ Ｐゴシック"/>
      <family val="3"/>
      <charset val="128"/>
    </font>
    <font>
      <b/>
      <sz val="16"/>
      <name val="ＭＳ Ｐ明朝"/>
      <family val="1"/>
      <charset val="128"/>
    </font>
    <font>
      <b/>
      <sz val="10"/>
      <color indexed="10"/>
      <name val="MS P ゴシック"/>
      <family val="3"/>
      <charset val="128"/>
    </font>
    <font>
      <b/>
      <sz val="10"/>
      <color indexed="39"/>
      <name val="ＭＳ Ｐゴシック"/>
      <family val="3"/>
      <charset val="128"/>
    </font>
    <font>
      <b/>
      <sz val="11"/>
      <name val="ＭＳ Ｐゴシック"/>
      <family val="3"/>
      <charset val="128"/>
      <scheme val="minor"/>
    </font>
    <font>
      <sz val="14"/>
      <name val="ＭＳ Ｐゴシック"/>
      <family val="3"/>
      <charset val="128"/>
    </font>
    <font>
      <sz val="18"/>
      <name val="ＭＳ Ｐゴシック"/>
      <family val="3"/>
      <charset val="128"/>
    </font>
    <font>
      <b/>
      <sz val="14"/>
      <color indexed="81"/>
      <name val="MS P ゴシック"/>
      <family val="3"/>
      <charset val="128"/>
    </font>
    <font>
      <sz val="11"/>
      <color theme="1"/>
      <name val="ＭＳ Ｐゴシック"/>
      <family val="3"/>
      <charset val="128"/>
      <scheme val="minor"/>
    </font>
    <font>
      <sz val="18"/>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b/>
      <sz val="16"/>
      <color rgb="FFFF0000"/>
      <name val="ＭＳ Ｐゴシック"/>
      <family val="3"/>
      <charset val="128"/>
    </font>
    <font>
      <sz val="16"/>
      <color rgb="FFFF0000"/>
      <name val="ＭＳ Ｐゴシック"/>
      <family val="3"/>
      <charset val="128"/>
    </font>
    <font>
      <sz val="11"/>
      <name val="ＭＳ 明朝"/>
      <family val="1"/>
      <charset val="128"/>
    </font>
    <font>
      <sz val="13"/>
      <color rgb="FFFF0000"/>
      <name val="ＭＳ Ｐゴシック"/>
      <family val="3"/>
      <charset val="128"/>
    </font>
    <font>
      <b/>
      <sz val="14"/>
      <name val="ＭＳ Ｐゴシック"/>
      <family val="3"/>
      <charset val="128"/>
      <scheme val="minor"/>
    </font>
    <font>
      <sz val="13"/>
      <color rgb="FF0000FF"/>
      <name val="ＭＳ Ｐゴシック"/>
      <family val="3"/>
      <charset val="128"/>
    </font>
    <font>
      <sz val="14"/>
      <name val="ＭＳ Ｐゴシック"/>
      <family val="3"/>
      <charset val="128"/>
      <scheme val="major"/>
    </font>
    <font>
      <sz val="12"/>
      <name val="ＭＳ Ｐゴシック"/>
      <family val="3"/>
      <charset val="128"/>
      <scheme val="minor"/>
    </font>
    <font>
      <b/>
      <sz val="9"/>
      <color indexed="10"/>
      <name val="MS P ゴシック"/>
      <family val="3"/>
      <charset val="128"/>
    </font>
    <font>
      <sz val="11"/>
      <color indexed="10"/>
      <name val="ＭＳ Ｐゴシック"/>
      <family val="3"/>
      <charset val="128"/>
    </font>
    <font>
      <sz val="12"/>
      <color indexed="10"/>
      <name val="ＭＳ Ｐゴシック"/>
      <family val="3"/>
      <charset val="128"/>
    </font>
    <font>
      <sz val="9"/>
      <color rgb="FF000000"/>
      <name val="Meiryo UI"/>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6" tint="0.59996337778862885"/>
        <bgColor indexed="64"/>
      </patternFill>
    </fill>
  </fills>
  <borders count="93">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ashed">
        <color indexed="64"/>
      </right>
      <top/>
      <bottom/>
      <diagonal/>
    </border>
    <border>
      <left style="medium">
        <color indexed="64"/>
      </left>
      <right style="medium">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style="medium">
        <color indexed="64"/>
      </top>
      <bottom style="dashed">
        <color indexed="64"/>
      </bottom>
      <diagonal/>
    </border>
    <border>
      <left style="dashed">
        <color indexed="64"/>
      </left>
      <right/>
      <top/>
      <bottom/>
      <diagonal/>
    </border>
    <border>
      <left style="dashed">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DashDot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style="thin">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dashDot">
        <color auto="1"/>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style="dashed">
        <color indexed="64"/>
      </top>
      <bottom/>
      <diagonal/>
    </border>
    <border>
      <left style="dashed">
        <color indexed="64"/>
      </left>
      <right/>
      <top style="dashed">
        <color indexed="64"/>
      </top>
      <bottom/>
      <diagonal/>
    </border>
    <border>
      <left style="medium">
        <color indexed="64"/>
      </left>
      <right/>
      <top style="dashed">
        <color indexed="64"/>
      </top>
      <bottom/>
      <diagonal/>
    </border>
    <border>
      <left/>
      <right style="dashed">
        <color indexed="64"/>
      </right>
      <top style="medium">
        <color indexed="64"/>
      </top>
      <bottom style="dashed">
        <color indexed="64"/>
      </bottom>
      <diagonal/>
    </border>
    <border>
      <left style="medium">
        <color indexed="64"/>
      </left>
      <right/>
      <top style="dashed">
        <color indexed="64"/>
      </top>
      <bottom style="dashed">
        <color indexed="64"/>
      </bottom>
      <diagonal/>
    </border>
    <border>
      <left style="double">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dashed">
        <color indexed="64"/>
      </bottom>
      <diagonal/>
    </border>
    <border>
      <left style="medium">
        <color indexed="64"/>
      </left>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double">
        <color indexed="64"/>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0" fontId="3" fillId="0" borderId="0"/>
    <xf numFmtId="0" fontId="2" fillId="0" borderId="0">
      <alignment vertical="center"/>
    </xf>
    <xf numFmtId="38" fontId="91" fillId="0" borderId="0" applyFont="0" applyFill="0" applyBorder="0" applyAlignment="0" applyProtection="0">
      <alignment vertical="center"/>
    </xf>
  </cellStyleXfs>
  <cellXfs count="1340">
    <xf numFmtId="0" fontId="0" fillId="0" borderId="0" xfId="0">
      <alignment vertical="center"/>
    </xf>
    <xf numFmtId="0" fontId="27" fillId="0" borderId="0" xfId="0" applyFont="1">
      <alignment vertical="center"/>
    </xf>
    <xf numFmtId="0" fontId="28" fillId="0" borderId="1" xfId="0" applyFont="1" applyBorder="1">
      <alignment vertical="center"/>
    </xf>
    <xf numFmtId="0" fontId="28" fillId="0" borderId="2" xfId="0" applyFont="1" applyBorder="1">
      <alignment vertical="center"/>
    </xf>
    <xf numFmtId="0" fontId="28" fillId="0" borderId="3" xfId="0" applyFont="1" applyBorder="1">
      <alignment vertical="center"/>
    </xf>
    <xf numFmtId="0" fontId="27" fillId="0" borderId="3" xfId="0" applyFont="1" applyBorder="1">
      <alignment vertical="center"/>
    </xf>
    <xf numFmtId="0" fontId="27" fillId="0" borderId="4" xfId="0" applyFont="1" applyBorder="1">
      <alignment vertical="center"/>
    </xf>
    <xf numFmtId="0" fontId="28" fillId="0" borderId="0" xfId="0" applyFont="1" applyBorder="1">
      <alignment vertical="center"/>
    </xf>
    <xf numFmtId="0" fontId="27" fillId="0" borderId="0" xfId="0" applyFont="1" applyBorder="1">
      <alignment vertical="center"/>
    </xf>
    <xf numFmtId="0" fontId="27" fillId="0" borderId="1" xfId="0" applyFont="1" applyBorder="1">
      <alignment vertical="center"/>
    </xf>
    <xf numFmtId="0" fontId="28" fillId="0" borderId="2" xfId="0" applyFont="1" applyBorder="1" applyAlignment="1">
      <alignment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8" xfId="0" applyFont="1" applyBorder="1" applyAlignment="1">
      <alignment vertical="center"/>
    </xf>
    <xf numFmtId="0" fontId="28" fillId="0" borderId="0" xfId="0" applyFont="1" applyBorder="1" applyAlignment="1">
      <alignment vertical="center"/>
    </xf>
    <xf numFmtId="0" fontId="28" fillId="0" borderId="1" xfId="0" applyFont="1" applyBorder="1" applyAlignment="1">
      <alignment vertical="center"/>
    </xf>
    <xf numFmtId="0" fontId="28" fillId="0" borderId="8" xfId="0" applyFont="1" applyBorder="1">
      <alignment vertical="center"/>
    </xf>
    <xf numFmtId="0" fontId="28" fillId="0" borderId="5" xfId="0" applyFont="1" applyBorder="1" applyAlignment="1">
      <alignment vertical="center"/>
    </xf>
    <xf numFmtId="0" fontId="28" fillId="0" borderId="6" xfId="0" applyFont="1" applyBorder="1" applyAlignment="1">
      <alignment vertical="center"/>
    </xf>
    <xf numFmtId="0" fontId="28" fillId="0" borderId="7" xfId="0" applyFont="1" applyBorder="1" applyAlignment="1">
      <alignment vertical="center"/>
    </xf>
    <xf numFmtId="0" fontId="28" fillId="0" borderId="6" xfId="0" applyFont="1" applyBorder="1">
      <alignment vertical="center"/>
    </xf>
    <xf numFmtId="0" fontId="28" fillId="0" borderId="5" xfId="0" applyFont="1" applyBorder="1">
      <alignment vertical="center"/>
    </xf>
    <xf numFmtId="0" fontId="28" fillId="0" borderId="10" xfId="0" applyFont="1" applyBorder="1" applyAlignment="1">
      <alignment vertical="center"/>
    </xf>
    <xf numFmtId="0" fontId="27" fillId="0" borderId="2" xfId="0" applyFont="1" applyBorder="1">
      <alignment vertical="center"/>
    </xf>
    <xf numFmtId="0" fontId="27" fillId="0" borderId="10" xfId="0" applyFont="1" applyBorder="1">
      <alignment vertical="center"/>
    </xf>
    <xf numFmtId="49" fontId="27" fillId="0" borderId="11" xfId="0" applyNumberFormat="1" applyFont="1" applyBorder="1" applyAlignment="1">
      <alignment vertical="center"/>
    </xf>
    <xf numFmtId="49" fontId="27" fillId="0" borderId="12" xfId="0" applyNumberFormat="1" applyFont="1" applyBorder="1" applyAlignment="1">
      <alignment vertical="center"/>
    </xf>
    <xf numFmtId="49" fontId="27" fillId="0" borderId="13" xfId="0" applyNumberFormat="1" applyFont="1" applyBorder="1" applyAlignment="1">
      <alignment vertical="center"/>
    </xf>
    <xf numFmtId="0" fontId="27" fillId="0" borderId="8" xfId="0" applyFont="1" applyBorder="1">
      <alignment vertical="center"/>
    </xf>
    <xf numFmtId="49" fontId="27" fillId="0" borderId="0" xfId="0" applyNumberFormat="1" applyFont="1" applyBorder="1" applyAlignment="1">
      <alignment vertical="center"/>
    </xf>
    <xf numFmtId="49" fontId="27" fillId="0" borderId="1" xfId="0" applyNumberFormat="1" applyFont="1" applyBorder="1" applyAlignment="1">
      <alignment vertical="center"/>
    </xf>
    <xf numFmtId="0" fontId="27" fillId="0" borderId="0" xfId="0" applyFont="1" applyBorder="1" applyAlignment="1">
      <alignment horizontal="center" vertical="center" wrapText="1"/>
    </xf>
    <xf numFmtId="0" fontId="27" fillId="0" borderId="8" xfId="0" applyFont="1" applyBorder="1" applyAlignment="1">
      <alignment vertical="center"/>
    </xf>
    <xf numFmtId="0" fontId="27" fillId="0" borderId="6" xfId="0" applyFont="1" applyBorder="1">
      <alignment vertical="center"/>
    </xf>
    <xf numFmtId="0" fontId="27" fillId="0" borderId="7" xfId="0" applyFont="1" applyBorder="1">
      <alignment vertical="center"/>
    </xf>
    <xf numFmtId="0" fontId="30" fillId="0" borderId="6" xfId="0" applyFont="1" applyBorder="1" applyAlignment="1">
      <alignment horizontal="lef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 xfId="0" applyFont="1" applyBorder="1" applyAlignment="1">
      <alignment horizontal="left" vertical="center"/>
    </xf>
    <xf numFmtId="0" fontId="27" fillId="0" borderId="0" xfId="0" applyFont="1" applyBorder="1" applyAlignment="1">
      <alignment horizontal="left" vertical="center"/>
    </xf>
    <xf numFmtId="0" fontId="28" fillId="0" borderId="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6" xfId="0" applyFont="1" applyBorder="1" applyAlignment="1">
      <alignment horizontal="center" vertical="center" wrapText="1"/>
    </xf>
    <xf numFmtId="0" fontId="7" fillId="0" borderId="0" xfId="0" applyFont="1"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1" xfId="0" applyBorder="1">
      <alignment vertical="center"/>
    </xf>
    <xf numFmtId="0" fontId="0" fillId="0" borderId="23"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0" xfId="0" applyAlignment="1">
      <alignment horizontal="center" vertical="center"/>
    </xf>
    <xf numFmtId="0" fontId="8" fillId="0" borderId="0" xfId="0" applyFont="1">
      <alignment vertical="center"/>
    </xf>
    <xf numFmtId="0" fontId="0" fillId="0" borderId="0" xfId="0" applyAlignment="1">
      <alignment vertical="center" shrinkToFit="1"/>
    </xf>
    <xf numFmtId="0" fontId="11" fillId="0" borderId="8" xfId="0" applyFont="1" applyBorder="1" applyAlignment="1">
      <alignment vertical="center" wrapText="1"/>
    </xf>
    <xf numFmtId="0" fontId="11" fillId="0" borderId="0" xfId="0" applyFont="1" applyAlignment="1">
      <alignment vertical="center" wrapText="1"/>
    </xf>
    <xf numFmtId="0" fontId="0" fillId="0" borderId="3" xfId="0" applyBorder="1">
      <alignment vertical="center"/>
    </xf>
    <xf numFmtId="0" fontId="0" fillId="0" borderId="0" xfId="0" applyBorder="1">
      <alignment vertical="center"/>
    </xf>
    <xf numFmtId="0" fontId="11" fillId="0" borderId="3" xfId="0" applyFont="1" applyBorder="1" applyAlignment="1">
      <alignment vertical="center"/>
    </xf>
    <xf numFmtId="0" fontId="13" fillId="0" borderId="0" xfId="0" applyFont="1" applyAlignment="1">
      <alignment vertical="center" shrinkToFit="1"/>
    </xf>
    <xf numFmtId="0" fontId="0" fillId="0" borderId="0" xfId="0" applyAlignment="1">
      <alignment horizontal="right" vertical="center"/>
    </xf>
    <xf numFmtId="0" fontId="0" fillId="0" borderId="0" xfId="0" applyAlignment="1">
      <alignment vertical="center"/>
    </xf>
    <xf numFmtId="0" fontId="14" fillId="0" borderId="30" xfId="0" applyFont="1" applyBorder="1">
      <alignment vertical="center"/>
    </xf>
    <xf numFmtId="0" fontId="14" fillId="0" borderId="31" xfId="0" applyFont="1" applyBorder="1">
      <alignment vertical="center"/>
    </xf>
    <xf numFmtId="0" fontId="0" fillId="0" borderId="31" xfId="0" applyBorder="1">
      <alignment vertical="center"/>
    </xf>
    <xf numFmtId="0" fontId="0" fillId="0" borderId="30" xfId="0" applyBorder="1">
      <alignment vertical="center"/>
    </xf>
    <xf numFmtId="0" fontId="0" fillId="0" borderId="32" xfId="0" applyBorder="1">
      <alignment vertical="center"/>
    </xf>
    <xf numFmtId="0" fontId="15" fillId="0" borderId="30" xfId="0" applyFont="1" applyBorder="1">
      <alignment vertical="center"/>
    </xf>
    <xf numFmtId="0" fontId="0" fillId="0" borderId="31" xfId="0" applyBorder="1" applyAlignment="1"/>
    <xf numFmtId="0" fontId="0" fillId="0" borderId="8" xfId="0" applyBorder="1">
      <alignment vertical="center"/>
    </xf>
    <xf numFmtId="0" fontId="0" fillId="0" borderId="31" xfId="0" applyBorder="1" applyAlignment="1">
      <alignment horizontal="right"/>
    </xf>
    <xf numFmtId="0" fontId="0" fillId="0" borderId="31" xfId="0" applyBorder="1" applyAlignment="1">
      <alignment horizontal="left"/>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0" xfId="0" applyAlignment="1">
      <alignment horizontal="left" vertical="center"/>
    </xf>
    <xf numFmtId="0" fontId="18" fillId="0" borderId="0" xfId="0" applyFont="1">
      <alignment vertical="center"/>
    </xf>
    <xf numFmtId="0" fontId="18" fillId="0" borderId="30" xfId="0" applyFont="1" applyBorder="1">
      <alignment vertical="center"/>
    </xf>
    <xf numFmtId="0" fontId="18" fillId="0" borderId="0" xfId="0" applyFont="1" applyBorder="1">
      <alignment vertical="center"/>
    </xf>
    <xf numFmtId="0" fontId="0" fillId="0" borderId="36" xfId="0" applyBorder="1">
      <alignment vertical="center"/>
    </xf>
    <xf numFmtId="0" fontId="0" fillId="0" borderId="37" xfId="0" applyBorder="1">
      <alignment vertical="center"/>
    </xf>
    <xf numFmtId="0" fontId="17" fillId="0" borderId="38" xfId="0" applyFont="1" applyBorder="1">
      <alignment vertical="center"/>
    </xf>
    <xf numFmtId="0" fontId="0" fillId="0" borderId="38" xfId="0" applyBorder="1">
      <alignment vertical="center"/>
    </xf>
    <xf numFmtId="0" fontId="19" fillId="0" borderId="0" xfId="0" applyFont="1" applyBorder="1">
      <alignment vertical="center"/>
    </xf>
    <xf numFmtId="0" fontId="20" fillId="0" borderId="0" xfId="0" applyFon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18" fillId="0" borderId="42" xfId="0" applyFont="1" applyBorder="1">
      <alignment vertical="center"/>
    </xf>
    <xf numFmtId="0" fontId="18" fillId="0" borderId="43" xfId="0" applyFont="1"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15" fillId="0" borderId="0" xfId="0" applyFont="1">
      <alignment vertical="center"/>
    </xf>
    <xf numFmtId="0" fontId="23" fillId="0" borderId="0" xfId="0" applyFont="1" applyBorder="1">
      <alignment vertical="center"/>
    </xf>
    <xf numFmtId="0" fontId="21" fillId="0" borderId="0" xfId="0" applyFont="1" applyBorder="1">
      <alignment vertical="center"/>
    </xf>
    <xf numFmtId="0" fontId="17" fillId="0" borderId="48" xfId="0" applyFont="1" applyBorder="1" applyAlignment="1">
      <alignment horizontal="center" vertical="center"/>
    </xf>
    <xf numFmtId="0" fontId="18" fillId="0" borderId="20" xfId="0" applyFont="1" applyBorder="1">
      <alignment vertical="center"/>
    </xf>
    <xf numFmtId="0" fontId="18" fillId="0" borderId="10" xfId="0" applyFont="1" applyBorder="1">
      <alignment vertical="center"/>
    </xf>
    <xf numFmtId="0" fontId="13" fillId="0" borderId="18" xfId="0" applyFont="1" applyBorder="1" applyAlignment="1">
      <alignment vertical="center" shrinkToFit="1"/>
    </xf>
    <xf numFmtId="0" fontId="13" fillId="0" borderId="49" xfId="0" applyFont="1" applyBorder="1" applyAlignment="1">
      <alignment horizontal="center" vertical="center" shrinkToFit="1"/>
    </xf>
    <xf numFmtId="0" fontId="13" fillId="0" borderId="0" xfId="0" applyFont="1">
      <alignment vertical="center"/>
    </xf>
    <xf numFmtId="0" fontId="13" fillId="0" borderId="0" xfId="0" applyFont="1" applyBorder="1">
      <alignment vertical="center"/>
    </xf>
    <xf numFmtId="0" fontId="13" fillId="0" borderId="0" xfId="0" applyFont="1" applyAlignment="1">
      <alignment horizontal="center" vertical="center"/>
    </xf>
    <xf numFmtId="0" fontId="13" fillId="0" borderId="0" xfId="0" applyFont="1" applyBorder="1" applyAlignment="1">
      <alignment horizontal="center" vertical="center"/>
    </xf>
    <xf numFmtId="49" fontId="34" fillId="0" borderId="0" xfId="0" applyNumberFormat="1" applyFont="1" applyBorder="1" applyAlignment="1">
      <alignment vertical="center"/>
    </xf>
    <xf numFmtId="0" fontId="34" fillId="0" borderId="0" xfId="0" applyFont="1">
      <alignment vertical="center"/>
    </xf>
    <xf numFmtId="0" fontId="28" fillId="0" borderId="0" xfId="0" applyFont="1" applyBorder="1" applyAlignment="1">
      <alignment horizontal="center" vertical="center"/>
    </xf>
    <xf numFmtId="0" fontId="8" fillId="0" borderId="0" xfId="0" applyFont="1" applyBorder="1" applyAlignment="1">
      <alignment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9" fillId="0" borderId="0" xfId="0" applyFont="1" applyAlignment="1">
      <alignment vertical="center"/>
    </xf>
    <xf numFmtId="0" fontId="16" fillId="0" borderId="0" xfId="0" applyFont="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shrinkToFit="1"/>
    </xf>
    <xf numFmtId="0" fontId="17" fillId="0" borderId="0" xfId="0" applyFont="1" applyAlignment="1">
      <alignment vertical="center"/>
    </xf>
    <xf numFmtId="20" fontId="0" fillId="0" borderId="31" xfId="0" applyNumberFormat="1" applyBorder="1" applyAlignment="1"/>
    <xf numFmtId="0" fontId="0" fillId="0" borderId="30" xfId="0" applyBorder="1" applyAlignment="1"/>
    <xf numFmtId="0" fontId="0" fillId="0" borderId="0" xfId="0" applyFont="1" applyAlignment="1">
      <alignment vertical="center"/>
    </xf>
    <xf numFmtId="0" fontId="21" fillId="0" borderId="19" xfId="0" applyFont="1" applyBorder="1" applyAlignment="1">
      <alignment horizontal="right"/>
    </xf>
    <xf numFmtId="0" fontId="0" fillId="0" borderId="18" xfId="0" applyBorder="1">
      <alignment vertical="center"/>
    </xf>
    <xf numFmtId="0" fontId="0" fillId="0" borderId="4" xfId="0" applyBorder="1" applyAlignment="1">
      <alignment horizontal="center" vertical="center" wrapText="1" shrinkToFit="1"/>
    </xf>
    <xf numFmtId="0" fontId="0" fillId="0" borderId="53" xfId="0" applyBorder="1">
      <alignment vertical="center"/>
    </xf>
    <xf numFmtId="0" fontId="5" fillId="0" borderId="53" xfId="0" applyFont="1" applyBorder="1" applyAlignment="1">
      <alignment horizontal="center" vertical="center"/>
    </xf>
    <xf numFmtId="0" fontId="17" fillId="0" borderId="49" xfId="0" applyFont="1" applyBorder="1" applyAlignment="1">
      <alignment horizontal="center" vertical="center"/>
    </xf>
    <xf numFmtId="0" fontId="0" fillId="0" borderId="30" xfId="0" applyBorder="1" applyAlignment="1">
      <alignment horizontal="left"/>
    </xf>
    <xf numFmtId="0" fontId="0" fillId="0" borderId="49" xfId="0" applyBorder="1" applyAlignment="1">
      <alignment horizontal="center" vertical="center" wrapText="1" shrinkToFit="1"/>
    </xf>
    <xf numFmtId="0" fontId="0" fillId="0" borderId="13" xfId="0" applyBorder="1">
      <alignment vertical="center"/>
    </xf>
    <xf numFmtId="0" fontId="0" fillId="0" borderId="52" xfId="0" applyBorder="1">
      <alignment vertical="center"/>
    </xf>
    <xf numFmtId="0" fontId="0" fillId="0" borderId="1" xfId="0" applyBorder="1">
      <alignment vertical="center"/>
    </xf>
    <xf numFmtId="0" fontId="0" fillId="0" borderId="50" xfId="0" applyBorder="1">
      <alignment vertical="center"/>
    </xf>
    <xf numFmtId="0" fontId="6" fillId="0" borderId="0" xfId="0" applyFont="1">
      <alignment vertical="center"/>
    </xf>
    <xf numFmtId="0" fontId="5" fillId="0" borderId="10"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27" fillId="0" borderId="10"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6" fillId="0" borderId="42" xfId="0" applyFont="1" applyBorder="1">
      <alignment vertical="center"/>
    </xf>
    <xf numFmtId="0" fontId="6" fillId="0" borderId="0" xfId="0" applyFont="1" applyBorder="1">
      <alignment vertical="center"/>
    </xf>
    <xf numFmtId="0" fontId="6" fillId="0" borderId="43" xfId="0" applyFont="1" applyBorder="1">
      <alignment vertical="center"/>
    </xf>
    <xf numFmtId="0" fontId="6" fillId="0" borderId="0" xfId="0" applyFont="1" applyFill="1" applyBorder="1">
      <alignment vertical="center"/>
    </xf>
    <xf numFmtId="0" fontId="5" fillId="0" borderId="0" xfId="0" applyFo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0" xfId="0" applyFont="1" applyAlignment="1">
      <alignment vertical="center"/>
    </xf>
    <xf numFmtId="0" fontId="5" fillId="0" borderId="13" xfId="0" applyFont="1" applyBorder="1" applyAlignment="1">
      <alignment horizontal="right"/>
    </xf>
    <xf numFmtId="0" fontId="5" fillId="0" borderId="52" xfId="0" applyFont="1" applyBorder="1" applyAlignment="1">
      <alignment horizontal="right"/>
    </xf>
    <xf numFmtId="0" fontId="5" fillId="0" borderId="51" xfId="0" applyFont="1" applyBorder="1" applyAlignment="1">
      <alignment horizontal="right"/>
    </xf>
    <xf numFmtId="0" fontId="5" fillId="0" borderId="0" xfId="0" applyFont="1" applyBorder="1" applyAlignment="1">
      <alignment horizontal="right"/>
    </xf>
    <xf numFmtId="0" fontId="0" fillId="2" borderId="0" xfId="0" applyFill="1">
      <alignment vertical="center"/>
    </xf>
    <xf numFmtId="0" fontId="0" fillId="2" borderId="0" xfId="0" applyFill="1" applyBorder="1">
      <alignment vertical="center"/>
    </xf>
    <xf numFmtId="0" fontId="10" fillId="2" borderId="0" xfId="0" applyFont="1" applyFill="1">
      <alignment vertical="center"/>
    </xf>
    <xf numFmtId="0" fontId="13" fillId="2" borderId="0" xfId="0" applyFont="1" applyFill="1">
      <alignment vertical="center"/>
    </xf>
    <xf numFmtId="0" fontId="13" fillId="2" borderId="0" xfId="0" applyFont="1" applyFill="1" applyAlignment="1">
      <alignment horizontal="center" vertical="center"/>
    </xf>
    <xf numFmtId="0" fontId="13" fillId="2" borderId="0" xfId="0" applyFont="1" applyFill="1" applyAlignment="1">
      <alignment vertical="center" shrinkToFit="1"/>
    </xf>
    <xf numFmtId="0" fontId="15" fillId="2"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7" fillId="2" borderId="0" xfId="0" applyFont="1" applyFill="1" applyBorder="1">
      <alignment vertical="center"/>
    </xf>
    <xf numFmtId="0" fontId="17" fillId="2" borderId="48" xfId="0" applyFont="1" applyFill="1" applyBorder="1" applyAlignment="1">
      <alignment horizontal="center" vertical="center"/>
    </xf>
    <xf numFmtId="0" fontId="11" fillId="2" borderId="0" xfId="0" applyFont="1" applyFill="1" applyAlignment="1">
      <alignment vertical="center" wrapText="1"/>
    </xf>
    <xf numFmtId="0" fontId="10" fillId="2" borderId="26" xfId="0" applyFont="1" applyFill="1" applyBorder="1">
      <alignment vertical="center"/>
    </xf>
    <xf numFmtId="0" fontId="11" fillId="2" borderId="8" xfId="0" applyFont="1" applyFill="1" applyBorder="1" applyAlignment="1">
      <alignment vertical="center" wrapText="1"/>
    </xf>
    <xf numFmtId="0" fontId="13" fillId="2" borderId="18" xfId="0" applyFont="1" applyFill="1" applyBorder="1" applyAlignment="1">
      <alignment vertical="center" shrinkToFit="1"/>
    </xf>
    <xf numFmtId="0" fontId="13" fillId="2" borderId="49"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8" fillId="2" borderId="20" xfId="0" applyFont="1" applyFill="1" applyBorder="1">
      <alignment vertical="center"/>
    </xf>
    <xf numFmtId="0" fontId="0" fillId="2" borderId="11" xfId="0" applyFill="1" applyBorder="1">
      <alignment vertical="center"/>
    </xf>
    <xf numFmtId="0" fontId="0" fillId="2" borderId="12" xfId="0" applyFill="1" applyBorder="1" applyAlignment="1">
      <alignment horizontal="center" vertical="center"/>
    </xf>
    <xf numFmtId="0" fontId="0" fillId="2" borderId="12" xfId="0" applyFill="1" applyBorder="1">
      <alignment vertical="center"/>
    </xf>
    <xf numFmtId="0" fontId="13" fillId="2" borderId="27" xfId="0" applyFont="1" applyFill="1" applyBorder="1" applyAlignment="1">
      <alignment horizontal="center" vertical="center" shrinkToFit="1"/>
    </xf>
    <xf numFmtId="0" fontId="10" fillId="2" borderId="27" xfId="0" applyFont="1" applyFill="1" applyBorder="1" applyAlignment="1">
      <alignment horizontal="right"/>
    </xf>
    <xf numFmtId="0" fontId="13" fillId="2" borderId="12" xfId="0" applyFont="1" applyFill="1" applyBorder="1" applyAlignment="1">
      <alignment horizontal="center" vertical="center"/>
    </xf>
    <xf numFmtId="0" fontId="0" fillId="2" borderId="20" xfId="0" applyFill="1" applyBorder="1">
      <alignment vertical="center"/>
    </xf>
    <xf numFmtId="0" fontId="18" fillId="2" borderId="10" xfId="0" applyFont="1" applyFill="1" applyBorder="1">
      <alignment vertical="center"/>
    </xf>
    <xf numFmtId="0" fontId="0" fillId="2" borderId="22" xfId="0" applyFill="1" applyBorder="1">
      <alignment vertical="center"/>
    </xf>
    <xf numFmtId="0" fontId="0" fillId="2" borderId="23" xfId="0" applyFill="1" applyBorder="1" applyAlignment="1">
      <alignment horizontal="center" vertical="center"/>
    </xf>
    <xf numFmtId="0" fontId="0" fillId="2" borderId="23" xfId="0" applyFill="1" applyBorder="1">
      <alignment vertical="center"/>
    </xf>
    <xf numFmtId="0" fontId="13" fillId="2" borderId="28" xfId="0" applyFont="1" applyFill="1" applyBorder="1" applyAlignment="1">
      <alignment horizontal="center" vertical="center" shrinkToFit="1"/>
    </xf>
    <xf numFmtId="0" fontId="10" fillId="2" borderId="28" xfId="0" applyFont="1" applyFill="1" applyBorder="1" applyAlignment="1">
      <alignment horizontal="right"/>
    </xf>
    <xf numFmtId="0" fontId="13" fillId="2" borderId="23" xfId="0" applyFont="1" applyFill="1" applyBorder="1" applyAlignment="1">
      <alignment horizontal="center" vertical="center"/>
    </xf>
    <xf numFmtId="0" fontId="0" fillId="2" borderId="10" xfId="0" applyFill="1" applyBorder="1">
      <alignment vertical="center"/>
    </xf>
    <xf numFmtId="0" fontId="18" fillId="2" borderId="21" xfId="0" applyFont="1" applyFill="1" applyBorder="1">
      <alignment vertical="center"/>
    </xf>
    <xf numFmtId="0" fontId="0" fillId="2" borderId="24" xfId="0" applyFill="1" applyBorder="1">
      <alignment vertical="center"/>
    </xf>
    <xf numFmtId="0" fontId="0" fillId="2" borderId="25" xfId="0" applyFill="1" applyBorder="1">
      <alignment vertical="center"/>
    </xf>
    <xf numFmtId="0" fontId="13" fillId="2" borderId="29" xfId="0" applyFont="1" applyFill="1" applyBorder="1">
      <alignment vertical="center"/>
    </xf>
    <xf numFmtId="0" fontId="10" fillId="2" borderId="29" xfId="0" applyFont="1" applyFill="1" applyBorder="1" applyAlignment="1">
      <alignment horizontal="right"/>
    </xf>
    <xf numFmtId="0" fontId="13" fillId="2" borderId="50" xfId="0" applyFont="1" applyFill="1" applyBorder="1" applyAlignment="1">
      <alignment horizontal="center" vertical="center"/>
    </xf>
    <xf numFmtId="0" fontId="10" fillId="2" borderId="21" xfId="0" applyFont="1" applyFill="1" applyBorder="1" applyAlignment="1">
      <alignment horizontal="right"/>
    </xf>
    <xf numFmtId="0" fontId="0" fillId="2" borderId="21" xfId="0" applyFill="1" applyBorder="1">
      <alignment vertical="center"/>
    </xf>
    <xf numFmtId="0" fontId="13" fillId="2" borderId="51" xfId="0" applyFont="1" applyFill="1" applyBorder="1" applyAlignment="1">
      <alignment horizontal="center" vertical="center"/>
    </xf>
    <xf numFmtId="0" fontId="0" fillId="2" borderId="3" xfId="0" applyFill="1" applyBorder="1">
      <alignment vertical="center"/>
    </xf>
    <xf numFmtId="0" fontId="11" fillId="2" borderId="3" xfId="0" applyFont="1" applyFill="1" applyBorder="1" applyAlignment="1">
      <alignment vertical="center"/>
    </xf>
    <xf numFmtId="0" fontId="42" fillId="2" borderId="0" xfId="0" applyFont="1" applyFill="1">
      <alignment vertical="center"/>
    </xf>
    <xf numFmtId="0" fontId="8" fillId="2" borderId="0" xfId="0" applyFont="1" applyFill="1">
      <alignment vertical="center"/>
    </xf>
    <xf numFmtId="0" fontId="43" fillId="2" borderId="0" xfId="0" applyFont="1" applyFill="1">
      <alignment vertical="center"/>
    </xf>
    <xf numFmtId="0" fontId="13" fillId="2" borderId="0" xfId="0" applyFont="1" applyFill="1" applyBorder="1">
      <alignment vertical="center"/>
    </xf>
    <xf numFmtId="0" fontId="13" fillId="2" borderId="0" xfId="0" applyFont="1" applyFill="1" applyBorder="1" applyAlignment="1">
      <alignment horizontal="center" vertical="center"/>
    </xf>
    <xf numFmtId="0" fontId="31" fillId="0" borderId="1" xfId="0" applyFont="1" applyFill="1" applyBorder="1">
      <alignment vertical="center"/>
    </xf>
    <xf numFmtId="0" fontId="31" fillId="0" borderId="3" xfId="0" applyFont="1" applyFill="1" applyBorder="1">
      <alignment vertical="center"/>
    </xf>
    <xf numFmtId="0" fontId="32" fillId="0" borderId="3"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lignment vertical="center"/>
    </xf>
    <xf numFmtId="0" fontId="31" fillId="0" borderId="0" xfId="0" applyFont="1" applyFill="1" applyBorder="1">
      <alignment vertical="center"/>
    </xf>
    <xf numFmtId="0" fontId="33" fillId="0" borderId="1" xfId="0" applyFont="1" applyFill="1" applyBorder="1">
      <alignment vertical="center"/>
    </xf>
    <xf numFmtId="0" fontId="33" fillId="0" borderId="0" xfId="0" applyFont="1" applyFill="1" applyBorder="1">
      <alignment vertical="center"/>
    </xf>
    <xf numFmtId="0" fontId="33" fillId="0" borderId="8" xfId="0" applyFont="1" applyFill="1" applyBorder="1">
      <alignment vertical="center"/>
    </xf>
    <xf numFmtId="0" fontId="31" fillId="0" borderId="2" xfId="0" applyFont="1" applyFill="1" applyBorder="1">
      <alignment vertical="center"/>
    </xf>
    <xf numFmtId="0" fontId="31" fillId="0" borderId="4" xfId="0" applyFont="1" applyFill="1" applyBorder="1">
      <alignment vertical="center"/>
    </xf>
    <xf numFmtId="0" fontId="31" fillId="0" borderId="8" xfId="0" applyFont="1" applyFill="1" applyBorder="1">
      <alignment vertical="center"/>
    </xf>
    <xf numFmtId="0" fontId="31" fillId="0" borderId="5" xfId="0" applyFont="1" applyFill="1" applyBorder="1">
      <alignment vertical="center"/>
    </xf>
    <xf numFmtId="0" fontId="31" fillId="0" borderId="6" xfId="0" applyFont="1" applyFill="1" applyBorder="1">
      <alignment vertical="center"/>
    </xf>
    <xf numFmtId="0" fontId="31" fillId="0" borderId="7" xfId="0" applyFont="1" applyFill="1" applyBorder="1">
      <alignment vertical="center"/>
    </xf>
    <xf numFmtId="0" fontId="33" fillId="0" borderId="6" xfId="0" applyFont="1" applyFill="1" applyBorder="1">
      <alignment vertical="center"/>
    </xf>
    <xf numFmtId="0" fontId="33" fillId="0" borderId="7" xfId="0" applyFont="1" applyFill="1" applyBorder="1">
      <alignment vertical="center"/>
    </xf>
    <xf numFmtId="0" fontId="31" fillId="0" borderId="17" xfId="0" applyFont="1" applyFill="1" applyBorder="1" applyAlignment="1">
      <alignment horizontal="left" vertical="center"/>
    </xf>
    <xf numFmtId="0" fontId="33" fillId="0" borderId="0" xfId="0" applyFont="1" applyFill="1" applyAlignment="1">
      <alignment horizontal="left" vertical="center"/>
    </xf>
    <xf numFmtId="0" fontId="31" fillId="0" borderId="0" xfId="0" applyFont="1" applyFill="1" applyBorder="1" applyAlignment="1">
      <alignment vertical="center" wrapText="1"/>
    </xf>
    <xf numFmtId="0" fontId="2" fillId="0" borderId="0" xfId="3" applyFill="1" applyAlignment="1">
      <alignment vertical="center"/>
    </xf>
    <xf numFmtId="0" fontId="2" fillId="0" borderId="0" xfId="3" applyFill="1">
      <alignment vertical="center"/>
    </xf>
    <xf numFmtId="0" fontId="44" fillId="0" borderId="0" xfId="3" applyFont="1" applyFill="1" applyAlignment="1"/>
    <xf numFmtId="0" fontId="46" fillId="0" borderId="0" xfId="3" applyFont="1" applyFill="1">
      <alignment vertical="center"/>
    </xf>
    <xf numFmtId="0" fontId="57" fillId="0" borderId="0" xfId="3" applyFont="1" applyFill="1" applyAlignment="1">
      <alignment vertical="center"/>
    </xf>
    <xf numFmtId="0" fontId="2" fillId="0" borderId="0" xfId="3" applyFill="1" applyBorder="1">
      <alignment vertical="center"/>
    </xf>
    <xf numFmtId="0" fontId="58" fillId="0" borderId="0" xfId="3" applyFont="1" applyFill="1" applyBorder="1">
      <alignment vertical="center"/>
    </xf>
    <xf numFmtId="0" fontId="59" fillId="0" borderId="0" xfId="3" applyFont="1" applyFill="1" applyBorder="1">
      <alignment vertical="center"/>
    </xf>
    <xf numFmtId="0" fontId="60" fillId="0" borderId="0" xfId="3" applyFont="1" applyFill="1" applyBorder="1">
      <alignment vertical="center"/>
    </xf>
    <xf numFmtId="0" fontId="64" fillId="0" borderId="0" xfId="3" applyFont="1" applyFill="1" applyBorder="1">
      <alignment vertical="center"/>
    </xf>
    <xf numFmtId="0" fontId="2" fillId="0" borderId="0" xfId="3" applyFill="1" applyAlignment="1"/>
    <xf numFmtId="0" fontId="61" fillId="0" borderId="0" xfId="3" applyFont="1" applyFill="1" applyAlignment="1"/>
    <xf numFmtId="0" fontId="66" fillId="0" borderId="30" xfId="3" applyFont="1" applyFill="1" applyBorder="1" applyAlignment="1">
      <alignment horizontal="left"/>
    </xf>
    <xf numFmtId="0" fontId="66" fillId="0" borderId="30" xfId="3" applyFont="1" applyFill="1" applyBorder="1" applyAlignment="1"/>
    <xf numFmtId="0" fontId="66" fillId="0" borderId="31" xfId="3" applyFont="1" applyFill="1" applyBorder="1" applyAlignment="1">
      <alignment horizontal="left"/>
    </xf>
    <xf numFmtId="0" fontId="66" fillId="0" borderId="31" xfId="3" applyFont="1" applyFill="1" applyBorder="1" applyAlignment="1"/>
    <xf numFmtId="0" fontId="48" fillId="0" borderId="30" xfId="3" applyFont="1" applyFill="1" applyBorder="1" applyAlignment="1">
      <alignment horizontal="right"/>
    </xf>
    <xf numFmtId="0" fontId="2" fillId="0" borderId="73" xfId="3" applyFill="1" applyBorder="1">
      <alignment vertical="center"/>
    </xf>
    <xf numFmtId="0" fontId="27" fillId="0" borderId="0" xfId="0" applyFont="1" applyFill="1" applyBorder="1">
      <alignment vertical="center"/>
    </xf>
    <xf numFmtId="0" fontId="5" fillId="0" borderId="10" xfId="0" applyFont="1" applyBorder="1" applyAlignment="1">
      <alignment horizontal="left" vertical="center" wrapText="1" shrinkToFit="1"/>
    </xf>
    <xf numFmtId="0" fontId="5" fillId="0" borderId="21" xfId="0" applyFont="1" applyBorder="1" applyAlignment="1">
      <alignment horizontal="left" vertical="center" wrapText="1" shrinkToFit="1"/>
    </xf>
    <xf numFmtId="0" fontId="18" fillId="0" borderId="30" xfId="0" applyFont="1" applyBorder="1" applyAlignment="1">
      <alignment horizontal="center" vertical="center"/>
    </xf>
    <xf numFmtId="0" fontId="18" fillId="0" borderId="0" xfId="0" applyFont="1" applyBorder="1" applyAlignment="1">
      <alignment vertical="center" shrinkToFit="1"/>
    </xf>
    <xf numFmtId="0" fontId="9" fillId="0" borderId="0" xfId="0" applyFont="1" applyBorder="1" applyAlignment="1">
      <alignment vertical="center"/>
    </xf>
    <xf numFmtId="0" fontId="18" fillId="0" borderId="43" xfId="0" applyFont="1" applyBorder="1" applyAlignment="1">
      <alignment vertical="center" shrinkToFit="1"/>
    </xf>
    <xf numFmtId="0" fontId="46" fillId="0" borderId="30" xfId="3" applyFont="1" applyFill="1" applyBorder="1" applyAlignment="1"/>
    <xf numFmtId="0" fontId="0" fillId="0" borderId="1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20" fontId="0" fillId="0" borderId="31" xfId="0" applyNumberFormat="1" applyBorder="1" applyAlignment="1" applyProtection="1">
      <alignment horizontal="center"/>
      <protection locked="0"/>
    </xf>
    <xf numFmtId="178" fontId="0" fillId="0" borderId="27" xfId="0" applyNumberFormat="1" applyFont="1" applyBorder="1" applyAlignment="1">
      <alignment horizontal="right"/>
    </xf>
    <xf numFmtId="178" fontId="0" fillId="0" borderId="28" xfId="0" applyNumberFormat="1" applyFont="1" applyBorder="1" applyAlignment="1" applyProtection="1">
      <alignment horizontal="right"/>
      <protection locked="0"/>
    </xf>
    <xf numFmtId="178" fontId="0" fillId="0" borderId="29" xfId="0" applyNumberFormat="1" applyFont="1" applyBorder="1" applyAlignment="1" applyProtection="1">
      <alignment horizontal="right"/>
      <protection locked="0"/>
    </xf>
    <xf numFmtId="178" fontId="71" fillId="0" borderId="21" xfId="0" applyNumberFormat="1" applyFont="1" applyBorder="1" applyAlignment="1"/>
    <xf numFmtId="0" fontId="27" fillId="0" borderId="0" xfId="0" applyFont="1" applyBorder="1" applyProtection="1">
      <alignment vertical="center"/>
      <protection locked="0"/>
    </xf>
    <xf numFmtId="0" fontId="28" fillId="0" borderId="0" xfId="0" applyFont="1" applyBorder="1" applyProtection="1">
      <alignment vertical="center"/>
      <protection locked="0"/>
    </xf>
    <xf numFmtId="0" fontId="27" fillId="0" borderId="1" xfId="0" applyFont="1" applyBorder="1" applyProtection="1">
      <alignment vertical="center"/>
      <protection locked="0"/>
    </xf>
    <xf numFmtId="0" fontId="28" fillId="0" borderId="6" xfId="0" applyFont="1" applyBorder="1" applyAlignment="1" applyProtection="1">
      <alignment vertical="center"/>
      <protection locked="0"/>
    </xf>
    <xf numFmtId="0" fontId="27" fillId="0" borderId="6" xfId="0" applyFont="1" applyBorder="1" applyProtection="1">
      <alignment vertical="center"/>
      <protection locked="0"/>
    </xf>
    <xf numFmtId="0" fontId="27" fillId="0" borderId="7" xfId="0" applyFont="1" applyBorder="1" applyProtection="1">
      <alignment vertical="center"/>
      <protection locked="0"/>
    </xf>
    <xf numFmtId="38" fontId="27" fillId="0" borderId="8" xfId="1" applyFont="1" applyBorder="1" applyAlignment="1" applyProtection="1">
      <alignment vertical="center"/>
      <protection locked="0"/>
    </xf>
    <xf numFmtId="0" fontId="29" fillId="0" borderId="5" xfId="0" applyFont="1" applyBorder="1" applyAlignment="1" applyProtection="1">
      <alignment vertical="center"/>
      <protection locked="0"/>
    </xf>
    <xf numFmtId="38" fontId="29" fillId="0" borderId="5" xfId="1" applyFont="1" applyBorder="1" applyAlignment="1" applyProtection="1">
      <alignment vertical="center"/>
      <protection locked="0"/>
    </xf>
    <xf numFmtId="38" fontId="27" fillId="0" borderId="5" xfId="1" applyFont="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5" xfId="0" applyFont="1" applyBorder="1" applyProtection="1">
      <alignment vertical="center"/>
      <protection locked="0"/>
    </xf>
    <xf numFmtId="0" fontId="13" fillId="0" borderId="19" xfId="0" applyFont="1" applyBorder="1" applyAlignment="1">
      <alignment horizontal="center" vertical="center" shrinkToFit="1"/>
    </xf>
    <xf numFmtId="0" fontId="0" fillId="0" borderId="0" xfId="0" applyBorder="1" applyAlignment="1">
      <alignment horizontal="center" vertical="center"/>
    </xf>
    <xf numFmtId="180" fontId="5" fillId="0" borderId="26" xfId="0" applyNumberFormat="1"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61" fillId="0" borderId="0" xfId="3" applyFont="1" applyFill="1" applyAlignment="1" applyProtection="1">
      <alignment horizontal="center"/>
      <protection locked="0"/>
    </xf>
    <xf numFmtId="0" fontId="61" fillId="0" borderId="0" xfId="3" applyFont="1" applyFill="1" applyAlignment="1" applyProtection="1">
      <protection locked="0"/>
    </xf>
    <xf numFmtId="0" fontId="2" fillId="0" borderId="0" xfId="3" applyFill="1" applyAlignment="1" applyProtection="1">
      <protection locked="0"/>
    </xf>
    <xf numFmtId="0" fontId="2" fillId="0" borderId="0" xfId="3" applyFill="1" applyProtection="1">
      <alignment vertical="center"/>
      <protection locked="0"/>
    </xf>
    <xf numFmtId="0" fontId="28" fillId="0" borderId="0" xfId="0" applyFont="1" applyBorder="1" applyAlignment="1">
      <alignment vertical="center"/>
    </xf>
    <xf numFmtId="0" fontId="0" fillId="0" borderId="31" xfId="0" applyBorder="1" applyAlignment="1" applyProtection="1">
      <alignment horizontal="center"/>
      <protection locked="0"/>
    </xf>
    <xf numFmtId="0" fontId="33" fillId="0" borderId="0" xfId="0" applyFont="1" applyFill="1" applyBorder="1" applyProtection="1">
      <alignment vertical="center"/>
      <protection locked="0"/>
    </xf>
    <xf numFmtId="0" fontId="33" fillId="0" borderId="0" xfId="0" applyFont="1" applyFill="1" applyProtection="1">
      <alignment vertical="center"/>
      <protection locked="0"/>
    </xf>
    <xf numFmtId="0" fontId="31" fillId="0" borderId="0" xfId="0" applyFont="1" applyFill="1" applyBorder="1" applyProtection="1">
      <alignment vertical="center"/>
      <protection locked="0"/>
    </xf>
    <xf numFmtId="0" fontId="33" fillId="0" borderId="5" xfId="0" applyFont="1" applyFill="1" applyBorder="1" applyAlignment="1" applyProtection="1">
      <alignment vertical="center"/>
      <protection locked="0"/>
    </xf>
    <xf numFmtId="0" fontId="33" fillId="0" borderId="6" xfId="0" applyFont="1" applyFill="1" applyBorder="1" applyAlignment="1" applyProtection="1">
      <alignment vertical="center"/>
      <protection locked="0"/>
    </xf>
    <xf numFmtId="0" fontId="33" fillId="0" borderId="6" xfId="0" applyFont="1" applyFill="1" applyBorder="1" applyProtection="1">
      <alignment vertical="center"/>
      <protection locked="0"/>
    </xf>
    <xf numFmtId="0" fontId="33" fillId="0" borderId="6" xfId="0" applyFont="1" applyFill="1" applyBorder="1" applyAlignment="1" applyProtection="1">
      <alignment horizontal="center" vertical="center" wrapText="1"/>
      <protection locked="0"/>
    </xf>
    <xf numFmtId="0" fontId="33" fillId="0" borderId="7" xfId="0" applyFont="1" applyFill="1" applyBorder="1" applyProtection="1">
      <alignment vertical="center"/>
      <protection locked="0"/>
    </xf>
    <xf numFmtId="0" fontId="31" fillId="0" borderId="2" xfId="0" applyFont="1" applyFill="1" applyBorder="1" applyProtection="1">
      <alignment vertical="center"/>
      <protection locked="0"/>
    </xf>
    <xf numFmtId="0" fontId="31" fillId="0" borderId="1" xfId="0" applyFont="1" applyFill="1" applyBorder="1" applyProtection="1">
      <alignment vertical="center"/>
      <protection locked="0"/>
    </xf>
    <xf numFmtId="0" fontId="31" fillId="0" borderId="8" xfId="0" applyFont="1" applyFill="1" applyBorder="1" applyProtection="1">
      <alignment vertical="center"/>
      <protection locked="0"/>
    </xf>
    <xf numFmtId="0" fontId="31" fillId="0" borderId="5" xfId="0" applyFont="1" applyFill="1" applyBorder="1" applyProtection="1">
      <alignment vertical="center"/>
      <protection locked="0"/>
    </xf>
    <xf numFmtId="0" fontId="54" fillId="0" borderId="6" xfId="0" applyFont="1" applyFill="1" applyBorder="1" applyAlignment="1" applyProtection="1">
      <alignment vertical="center"/>
    </xf>
    <xf numFmtId="0" fontId="13" fillId="0" borderId="74" xfId="0" applyFont="1" applyBorder="1" applyAlignment="1" applyProtection="1">
      <alignment horizontal="center" vertical="center"/>
      <protection locked="0"/>
    </xf>
    <xf numFmtId="0" fontId="13" fillId="0" borderId="75" xfId="0" applyFont="1" applyBorder="1" applyAlignment="1" applyProtection="1">
      <alignment horizontal="center" vertical="center"/>
      <protection locked="0"/>
    </xf>
    <xf numFmtId="0" fontId="13" fillId="0" borderId="76" xfId="0" applyFont="1" applyBorder="1" applyAlignment="1" applyProtection="1">
      <alignment horizontal="center" vertical="center"/>
      <protection locked="0"/>
    </xf>
    <xf numFmtId="0" fontId="18" fillId="0" borderId="21" xfId="0" applyFont="1" applyBorder="1" applyProtection="1">
      <alignment vertical="center"/>
      <protection locked="0"/>
    </xf>
    <xf numFmtId="0" fontId="13" fillId="0" borderId="74" xfId="0" applyFont="1" applyBorder="1" applyAlignment="1" applyProtection="1">
      <alignment horizontal="center" vertical="center" shrinkToFit="1"/>
      <protection locked="0"/>
    </xf>
    <xf numFmtId="0" fontId="13" fillId="0" borderId="75" xfId="0" applyFont="1" applyBorder="1" applyAlignment="1" applyProtection="1">
      <alignment horizontal="center" vertical="center" shrinkToFit="1"/>
      <protection locked="0"/>
    </xf>
    <xf numFmtId="0" fontId="13" fillId="0" borderId="76"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2" xfId="0" applyBorder="1" applyAlignment="1" applyProtection="1">
      <alignment horizontal="center" vertical="center"/>
      <protection locked="0"/>
    </xf>
    <xf numFmtId="0" fontId="0" fillId="0" borderId="12"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21" fillId="0" borderId="0" xfId="0" applyFont="1" applyBorder="1" applyAlignment="1" applyProtection="1">
      <alignment horizontal="right" vertical="center"/>
      <protection locked="0"/>
    </xf>
    <xf numFmtId="0" fontId="21" fillId="0" borderId="0" xfId="0" applyFont="1" applyBorder="1" applyAlignment="1" applyProtection="1">
      <alignment vertical="center" shrinkToFit="1"/>
      <protection locked="0"/>
    </xf>
    <xf numFmtId="0" fontId="5" fillId="0" borderId="21" xfId="0" applyFont="1" applyBorder="1" applyAlignment="1">
      <alignment horizontal="center" vertical="center" wrapText="1" shrinkToFit="1"/>
    </xf>
    <xf numFmtId="183" fontId="87" fillId="0" borderId="0" xfId="3" applyNumberFormat="1" applyFont="1" applyFill="1" applyBorder="1" applyAlignment="1" applyProtection="1">
      <protection locked="0"/>
    </xf>
    <xf numFmtId="0" fontId="61" fillId="0" borderId="0" xfId="3" applyFont="1" applyFill="1" applyAlignment="1" applyProtection="1">
      <alignment wrapText="1"/>
      <protection locked="0"/>
    </xf>
    <xf numFmtId="0" fontId="61" fillId="0" borderId="31" xfId="3" applyFont="1" applyFill="1" applyBorder="1" applyAlignment="1"/>
    <xf numFmtId="0" fontId="2" fillId="0" borderId="31" xfId="3" applyFill="1" applyBorder="1" applyAlignment="1" applyProtection="1">
      <protection locked="0"/>
    </xf>
    <xf numFmtId="0" fontId="61" fillId="0" borderId="30" xfId="3" applyFont="1" applyFill="1" applyBorder="1">
      <alignment vertical="center"/>
    </xf>
    <xf numFmtId="0" fontId="85" fillId="0" borderId="30" xfId="3" applyFont="1" applyFill="1" applyBorder="1">
      <alignment vertical="center"/>
    </xf>
    <xf numFmtId="0" fontId="60" fillId="0" borderId="30" xfId="3" applyFont="1" applyFill="1" applyBorder="1">
      <alignment vertical="center"/>
    </xf>
    <xf numFmtId="178" fontId="66" fillId="0" borderId="30" xfId="3" applyNumberFormat="1" applyFont="1" applyFill="1" applyBorder="1" applyAlignment="1" applyProtection="1">
      <protection locked="0"/>
    </xf>
    <xf numFmtId="0" fontId="66" fillId="0" borderId="0" xfId="3" applyFont="1" applyFill="1" applyBorder="1" applyAlignment="1">
      <alignment horizontal="left"/>
    </xf>
    <xf numFmtId="178" fontId="66" fillId="0" borderId="0" xfId="3" applyNumberFormat="1" applyFont="1" applyFill="1" applyBorder="1" applyAlignment="1" applyProtection="1">
      <protection locked="0"/>
    </xf>
    <xf numFmtId="178" fontId="66" fillId="0" borderId="0" xfId="3" applyNumberFormat="1" applyFont="1" applyFill="1" applyBorder="1" applyAlignment="1" applyProtection="1">
      <alignment horizontal="center"/>
      <protection locked="0"/>
    </xf>
    <xf numFmtId="0" fontId="61" fillId="0" borderId="0" xfId="3" applyFont="1" applyFill="1" applyBorder="1" applyAlignment="1" applyProtection="1">
      <alignment shrinkToFit="1"/>
      <protection locked="0"/>
    </xf>
    <xf numFmtId="178" fontId="66" fillId="0" borderId="30" xfId="3" applyNumberFormat="1" applyFont="1" applyFill="1" applyBorder="1" applyAlignment="1">
      <alignment horizontal="right" shrinkToFit="1"/>
    </xf>
    <xf numFmtId="178" fontId="66" fillId="0" borderId="0" xfId="3" applyNumberFormat="1" applyFont="1" applyFill="1" applyBorder="1" applyAlignment="1" applyProtection="1"/>
    <xf numFmtId="178" fontId="66" fillId="0" borderId="0" xfId="3" applyNumberFormat="1" applyFont="1" applyFill="1" applyBorder="1" applyAlignment="1" applyProtection="1">
      <alignment horizontal="center"/>
    </xf>
    <xf numFmtId="0" fontId="90" fillId="0" borderId="0" xfId="0" applyFont="1">
      <alignment vertical="center"/>
    </xf>
    <xf numFmtId="38" fontId="27" fillId="0" borderId="0" xfId="1"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6" xfId="0" applyFont="1" applyBorder="1" applyAlignment="1" applyProtection="1">
      <alignment vertical="center"/>
      <protection locked="0"/>
    </xf>
    <xf numFmtId="38" fontId="27" fillId="0" borderId="6" xfId="1" applyFont="1" applyBorder="1" applyAlignment="1" applyProtection="1">
      <alignment vertical="center"/>
      <protection locked="0"/>
    </xf>
    <xf numFmtId="0" fontId="89" fillId="0" borderId="0" xfId="0" applyFont="1">
      <alignment vertical="center"/>
    </xf>
    <xf numFmtId="0" fontId="28" fillId="0" borderId="0" xfId="0" applyFont="1" applyBorder="1" applyAlignment="1" applyProtection="1">
      <alignment vertical="center"/>
    </xf>
    <xf numFmtId="0" fontId="31" fillId="0" borderId="3" xfId="0" applyFont="1" applyFill="1" applyBorder="1" applyProtection="1">
      <alignment vertical="center"/>
    </xf>
    <xf numFmtId="0" fontId="31" fillId="0" borderId="0" xfId="0" applyFont="1" applyFill="1" applyBorder="1" applyProtection="1">
      <alignment vertical="center"/>
    </xf>
    <xf numFmtId="0" fontId="31" fillId="0" borderId="6" xfId="0" applyFont="1" applyFill="1" applyBorder="1" applyProtection="1">
      <alignment vertical="center"/>
    </xf>
    <xf numFmtId="0" fontId="28" fillId="0" borderId="0" xfId="0" applyFont="1" applyBorder="1" applyAlignment="1" applyProtection="1">
      <alignment vertical="center"/>
      <protection locked="0"/>
    </xf>
    <xf numFmtId="0" fontId="33" fillId="0" borderId="18" xfId="0" applyFont="1" applyFill="1" applyBorder="1" applyAlignment="1">
      <alignment horizontal="center" vertical="center"/>
    </xf>
    <xf numFmtId="0" fontId="33" fillId="0" borderId="19" xfId="0" applyFont="1" applyFill="1" applyBorder="1" applyAlignment="1">
      <alignment horizontal="center" vertical="center"/>
    </xf>
    <xf numFmtId="0" fontId="31" fillId="0" borderId="0" xfId="0" applyFont="1" applyFill="1" applyBorder="1" applyAlignment="1" applyProtection="1">
      <alignment vertical="center"/>
      <protection locked="0"/>
    </xf>
    <xf numFmtId="0" fontId="18" fillId="0" borderId="0" xfId="0" applyFont="1" applyAlignment="1">
      <alignment horizontal="center" vertical="center"/>
    </xf>
    <xf numFmtId="0" fontId="28" fillId="0" borderId="0" xfId="0" applyFont="1" applyProtection="1">
      <alignment vertical="center"/>
      <protection locked="0"/>
    </xf>
    <xf numFmtId="0" fontId="28" fillId="0" borderId="0" xfId="0" applyFont="1">
      <alignment vertical="center"/>
    </xf>
    <xf numFmtId="49" fontId="34" fillId="0" borderId="0" xfId="0" applyNumberFormat="1" applyFont="1">
      <alignment vertical="center"/>
    </xf>
    <xf numFmtId="49" fontId="27" fillId="0" borderId="0" xfId="0" applyNumberFormat="1" applyFont="1">
      <alignment vertical="center"/>
    </xf>
    <xf numFmtId="49" fontId="27" fillId="0" borderId="1" xfId="0" applyNumberFormat="1" applyFont="1" applyBorder="1">
      <alignment vertical="center"/>
    </xf>
    <xf numFmtId="49" fontId="34" fillId="0" borderId="8" xfId="0" applyNumberFormat="1" applyFont="1" applyBorder="1">
      <alignment vertical="center"/>
    </xf>
    <xf numFmtId="49" fontId="27" fillId="0" borderId="5" xfId="0" applyNumberFormat="1" applyFont="1" applyBorder="1">
      <alignment vertical="center"/>
    </xf>
    <xf numFmtId="49" fontId="27" fillId="0" borderId="6" xfId="0" applyNumberFormat="1" applyFont="1" applyBorder="1">
      <alignment vertical="center"/>
    </xf>
    <xf numFmtId="49" fontId="27" fillId="0" borderId="7" xfId="0" applyNumberFormat="1" applyFont="1" applyBorder="1">
      <alignment vertical="center"/>
    </xf>
    <xf numFmtId="0" fontId="27" fillId="0" borderId="0" xfId="0" applyFont="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0" xfId="0" applyBorder="1" applyAlignment="1">
      <alignment horizontal="center" vertical="center"/>
    </xf>
    <xf numFmtId="0" fontId="27" fillId="0" borderId="0" xfId="0" applyFont="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28" fillId="0" borderId="3" xfId="0" applyFont="1" applyBorder="1" applyAlignment="1" applyProtection="1">
      <alignment vertical="center"/>
      <protection locked="0"/>
    </xf>
    <xf numFmtId="0" fontId="28" fillId="0" borderId="4" xfId="0" applyFont="1" applyBorder="1" applyAlignment="1" applyProtection="1">
      <alignment vertical="center"/>
      <protection locked="0"/>
    </xf>
    <xf numFmtId="0" fontId="31" fillId="0" borderId="0" xfId="0" applyFont="1" applyFill="1" applyBorder="1" applyAlignment="1" applyProtection="1">
      <alignment vertical="center"/>
      <protection locked="0"/>
    </xf>
    <xf numFmtId="0" fontId="0" fillId="0" borderId="49" xfId="0"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30" xfId="0" applyFont="1" applyBorder="1" applyAlignment="1">
      <alignment vertical="center"/>
    </xf>
    <xf numFmtId="0" fontId="0" fillId="0" borderId="20" xfId="0" applyFill="1" applyBorder="1" applyProtection="1">
      <alignment vertical="center"/>
      <protection locked="0"/>
    </xf>
    <xf numFmtId="0" fontId="0" fillId="0" borderId="53"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5" fillId="0" borderId="8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178" fontId="0" fillId="0" borderId="85" xfId="0" applyNumberFormat="1" applyBorder="1" applyAlignment="1" applyProtection="1">
      <alignment horizontal="right" vertical="center"/>
      <protection locked="0"/>
    </xf>
    <xf numFmtId="0" fontId="0" fillId="0" borderId="83" xfId="0" applyBorder="1" applyAlignment="1" applyProtection="1">
      <alignment horizontal="center" vertical="center"/>
      <protection locked="0"/>
    </xf>
    <xf numFmtId="178" fontId="0" fillId="0" borderId="5" xfId="0" applyNumberFormat="1" applyFont="1" applyBorder="1" applyAlignment="1" applyProtection="1">
      <alignment horizontal="right" vertical="center"/>
      <protection locked="0"/>
    </xf>
    <xf numFmtId="0" fontId="0" fillId="0" borderId="86" xfId="0" applyBorder="1" applyAlignment="1" applyProtection="1">
      <alignment horizontal="center" vertical="center"/>
      <protection locked="0"/>
    </xf>
    <xf numFmtId="178" fontId="0" fillId="0" borderId="54" xfId="0" applyNumberFormat="1" applyFont="1" applyBorder="1" applyAlignment="1" applyProtection="1">
      <alignment horizontal="right" vertical="center"/>
      <protection locked="0"/>
    </xf>
    <xf numFmtId="0" fontId="0" fillId="0" borderId="55" xfId="0" applyBorder="1" applyAlignment="1" applyProtection="1">
      <alignment horizontal="center" vertical="center"/>
      <protection locked="0"/>
    </xf>
    <xf numFmtId="178" fontId="0" fillId="0" borderId="55" xfId="0" applyNumberFormat="1" applyFont="1" applyBorder="1" applyAlignment="1" applyProtection="1">
      <alignment horizontal="right" vertical="center"/>
      <protection locked="0"/>
    </xf>
    <xf numFmtId="0" fontId="0" fillId="0" borderId="54" xfId="0" applyBorder="1" applyAlignment="1" applyProtection="1">
      <alignment horizontal="center" vertical="center"/>
      <protection locked="0"/>
    </xf>
    <xf numFmtId="178" fontId="0" fillId="0" borderId="55" xfId="0" applyNumberFormat="1" applyBorder="1" applyAlignment="1" applyProtection="1">
      <alignment horizontal="right" vertical="center"/>
      <protection locked="0"/>
    </xf>
    <xf numFmtId="178" fontId="0" fillId="0" borderId="8" xfId="0" applyNumberFormat="1" applyFont="1" applyBorder="1" applyAlignment="1">
      <alignment horizontal="right" vertical="center"/>
    </xf>
    <xf numFmtId="0" fontId="17" fillId="0" borderId="0" xfId="0" applyFont="1" applyBorder="1" applyAlignment="1">
      <alignment horizontal="center" vertical="center"/>
    </xf>
    <xf numFmtId="178" fontId="13" fillId="0" borderId="0" xfId="0" applyNumberFormat="1" applyFont="1" applyBorder="1" applyAlignment="1">
      <alignment vertical="center"/>
    </xf>
    <xf numFmtId="0" fontId="0" fillId="0" borderId="0" xfId="0" applyBorder="1" applyAlignment="1">
      <alignment horizontal="right"/>
    </xf>
    <xf numFmtId="0" fontId="0" fillId="4" borderId="42" xfId="0" applyFill="1" applyBorder="1">
      <alignment vertical="center"/>
    </xf>
    <xf numFmtId="0" fontId="0" fillId="4" borderId="0" xfId="0" applyFill="1">
      <alignment vertical="center"/>
    </xf>
    <xf numFmtId="0" fontId="0" fillId="4" borderId="33" xfId="0" applyFill="1" applyBorder="1" applyAlignment="1">
      <alignment horizontal="center" vertical="center" shrinkToFit="1"/>
    </xf>
    <xf numFmtId="0" fontId="0" fillId="4" borderId="34" xfId="0" applyFill="1" applyBorder="1" applyAlignment="1">
      <alignment horizontal="center" vertical="center" shrinkToFit="1"/>
    </xf>
    <xf numFmtId="0" fontId="0" fillId="4" borderId="35" xfId="0" applyFill="1" applyBorder="1" applyAlignment="1">
      <alignment horizontal="center" vertical="center" shrinkToFit="1"/>
    </xf>
    <xf numFmtId="0" fontId="0" fillId="4" borderId="0" xfId="0" applyFill="1" applyAlignment="1">
      <alignment vertical="center"/>
    </xf>
    <xf numFmtId="0" fontId="12" fillId="4" borderId="33" xfId="0" applyFont="1" applyFill="1" applyBorder="1" applyAlignment="1">
      <alignment vertical="center"/>
    </xf>
    <xf numFmtId="0" fontId="12" fillId="4" borderId="34" xfId="0" applyFont="1" applyFill="1" applyBorder="1" applyAlignment="1">
      <alignment vertical="center"/>
    </xf>
    <xf numFmtId="0" fontId="12" fillId="4" borderId="35" xfId="0" applyFont="1" applyFill="1" applyBorder="1" applyAlignment="1">
      <alignment vertical="center"/>
    </xf>
    <xf numFmtId="0" fontId="6" fillId="4" borderId="42" xfId="0" applyFont="1" applyFill="1" applyBorder="1" applyAlignment="1">
      <alignment vertical="center"/>
    </xf>
    <xf numFmtId="0" fontId="12" fillId="4" borderId="0" xfId="0" applyFont="1" applyFill="1" applyAlignment="1">
      <alignment vertical="center"/>
    </xf>
    <xf numFmtId="0" fontId="0" fillId="4" borderId="0" xfId="0" applyFill="1" applyAlignment="1">
      <alignment horizontal="right" vertical="center"/>
    </xf>
    <xf numFmtId="0" fontId="4" fillId="4" borderId="0" xfId="0" applyFont="1" applyFill="1">
      <alignment vertical="center"/>
    </xf>
    <xf numFmtId="0" fontId="16" fillId="4" borderId="0" xfId="0" applyFont="1" applyFill="1" applyAlignment="1">
      <alignment vertical="center"/>
    </xf>
    <xf numFmtId="0" fontId="0" fillId="4" borderId="30" xfId="0" applyFont="1" applyFill="1" applyBorder="1" applyAlignment="1">
      <alignment vertical="center"/>
    </xf>
    <xf numFmtId="0" fontId="0" fillId="4" borderId="30" xfId="0" applyFill="1" applyBorder="1">
      <alignment vertical="center"/>
    </xf>
    <xf numFmtId="0" fontId="12" fillId="4" borderId="30" xfId="0" applyFont="1" applyFill="1" applyBorder="1" applyAlignment="1">
      <alignment vertical="center"/>
    </xf>
    <xf numFmtId="0" fontId="0" fillId="4" borderId="30" xfId="0" applyFill="1" applyBorder="1" applyAlignment="1"/>
    <xf numFmtId="0" fontId="14" fillId="4" borderId="30" xfId="0" applyFont="1" applyFill="1" applyBorder="1">
      <alignment vertical="center"/>
    </xf>
    <xf numFmtId="0" fontId="49" fillId="4" borderId="0" xfId="0" applyFont="1" applyFill="1">
      <alignment vertical="center"/>
    </xf>
    <xf numFmtId="0" fontId="0" fillId="4" borderId="0" xfId="0" applyFill="1" applyAlignment="1">
      <alignment horizontal="center" vertical="center"/>
    </xf>
    <xf numFmtId="0" fontId="0" fillId="4" borderId="31" xfId="0" applyFill="1" applyBorder="1" applyAlignment="1">
      <alignment horizontal="left"/>
    </xf>
    <xf numFmtId="0" fontId="14" fillId="4" borderId="31" xfId="0" applyFont="1" applyFill="1" applyBorder="1">
      <alignment vertical="center"/>
    </xf>
    <xf numFmtId="0" fontId="17" fillId="4" borderId="0" xfId="0" applyFont="1" applyFill="1" applyAlignment="1">
      <alignment vertical="center"/>
    </xf>
    <xf numFmtId="0" fontId="0" fillId="4" borderId="0" xfId="0" applyFill="1" applyBorder="1">
      <alignment vertical="center"/>
    </xf>
    <xf numFmtId="0" fontId="0" fillId="4" borderId="31" xfId="0" applyFill="1" applyBorder="1">
      <alignment vertical="center"/>
    </xf>
    <xf numFmtId="20" fontId="0" fillId="4" borderId="31" xfId="0" applyNumberFormat="1" applyFill="1" applyBorder="1" applyAlignment="1"/>
    <xf numFmtId="0" fontId="0" fillId="4" borderId="49" xfId="0" applyFill="1" applyBorder="1" applyAlignment="1">
      <alignment horizontal="center" vertical="center" wrapText="1" shrinkToFit="1"/>
    </xf>
    <xf numFmtId="0" fontId="0" fillId="4" borderId="4" xfId="0" applyFill="1" applyBorder="1" applyAlignment="1">
      <alignment horizontal="center" vertical="center" wrapText="1" shrinkToFit="1"/>
    </xf>
    <xf numFmtId="0" fontId="13" fillId="4" borderId="49"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0" fillId="4" borderId="0" xfId="0" applyFill="1" applyAlignment="1">
      <alignment vertical="center" shrinkToFit="1"/>
    </xf>
    <xf numFmtId="0" fontId="5" fillId="4" borderId="20" xfId="0" applyFont="1" applyFill="1" applyBorder="1" applyAlignment="1">
      <alignment horizontal="center" vertical="center" wrapText="1" shrinkToFit="1"/>
    </xf>
    <xf numFmtId="0" fontId="0" fillId="4" borderId="11" xfId="0" applyFill="1" applyBorder="1">
      <alignment vertical="center"/>
    </xf>
    <xf numFmtId="0" fontId="0" fillId="4" borderId="12" xfId="0" applyFill="1" applyBorder="1" applyAlignment="1">
      <alignment horizontal="center" vertical="center"/>
    </xf>
    <xf numFmtId="0" fontId="0" fillId="4" borderId="13" xfId="0" applyFill="1" applyBorder="1">
      <alignment vertical="center"/>
    </xf>
    <xf numFmtId="0" fontId="5" fillId="4" borderId="20" xfId="0" applyFont="1" applyFill="1" applyBorder="1" applyAlignment="1">
      <alignment horizontal="center" vertical="center"/>
    </xf>
    <xf numFmtId="0" fontId="0" fillId="4" borderId="20" xfId="0" applyFill="1" applyBorder="1">
      <alignment vertical="center"/>
    </xf>
    <xf numFmtId="0" fontId="10" fillId="4" borderId="13" xfId="0" applyFont="1" applyFill="1" applyBorder="1" applyAlignment="1">
      <alignment horizontal="right"/>
    </xf>
    <xf numFmtId="0" fontId="0" fillId="4" borderId="27" xfId="0" applyFill="1" applyBorder="1" applyAlignment="1">
      <alignment horizontal="center" vertical="center"/>
    </xf>
    <xf numFmtId="0" fontId="5" fillId="4" borderId="10" xfId="0" applyFont="1" applyFill="1" applyBorder="1" applyAlignment="1">
      <alignment horizontal="center" vertical="center" wrapText="1" shrinkToFit="1"/>
    </xf>
    <xf numFmtId="0" fontId="0" fillId="4" borderId="22" xfId="0" applyFill="1" applyBorder="1">
      <alignment vertical="center"/>
    </xf>
    <xf numFmtId="0" fontId="0" fillId="4" borderId="23" xfId="0" applyFill="1" applyBorder="1" applyAlignment="1">
      <alignment horizontal="center" vertical="center"/>
    </xf>
    <xf numFmtId="0" fontId="0" fillId="4" borderId="52" xfId="0" applyFill="1" applyBorder="1">
      <alignment vertical="center"/>
    </xf>
    <xf numFmtId="0" fontId="5" fillId="4" borderId="53" xfId="0" applyFont="1" applyFill="1" applyBorder="1" applyAlignment="1">
      <alignment horizontal="center" vertical="center"/>
    </xf>
    <xf numFmtId="0" fontId="0" fillId="4" borderId="53" xfId="0" applyFill="1" applyBorder="1">
      <alignment vertical="center"/>
    </xf>
    <xf numFmtId="0" fontId="10" fillId="4" borderId="52" xfId="0" applyFont="1" applyFill="1" applyBorder="1" applyAlignment="1">
      <alignment horizontal="right"/>
    </xf>
    <xf numFmtId="0" fontId="0" fillId="4" borderId="28" xfId="0" applyFill="1" applyBorder="1" applyAlignment="1">
      <alignment horizontal="center" vertical="center"/>
    </xf>
    <xf numFmtId="0" fontId="5" fillId="4" borderId="54" xfId="0" applyFont="1" applyFill="1" applyBorder="1" applyAlignment="1">
      <alignment horizontal="center" vertical="center" wrapText="1" shrinkToFit="1"/>
    </xf>
    <xf numFmtId="0" fontId="0" fillId="4" borderId="0" xfId="0" applyFill="1" applyBorder="1" applyAlignment="1">
      <alignment horizontal="center" vertical="center" shrinkToFit="1"/>
    </xf>
    <xf numFmtId="0" fontId="5" fillId="4" borderId="55" xfId="0" applyFont="1" applyFill="1" applyBorder="1" applyAlignment="1">
      <alignment horizontal="center" vertical="center" wrapText="1" shrinkToFit="1"/>
    </xf>
    <xf numFmtId="0" fontId="0" fillId="4" borderId="8" xfId="0" applyFill="1" applyBorder="1">
      <alignment vertical="center"/>
    </xf>
    <xf numFmtId="0" fontId="0" fillId="4" borderId="0" xfId="0" applyFill="1" applyBorder="1" applyAlignment="1">
      <alignment horizontal="center" vertical="center"/>
    </xf>
    <xf numFmtId="0" fontId="0" fillId="4" borderId="1" xfId="0" applyFill="1" applyBorder="1">
      <alignment vertical="center"/>
    </xf>
    <xf numFmtId="0" fontId="5" fillId="4" borderId="21" xfId="0" applyFont="1" applyFill="1" applyBorder="1" applyAlignment="1">
      <alignment horizontal="center" vertical="center" wrapText="1" shrinkToFit="1"/>
    </xf>
    <xf numFmtId="0" fontId="0" fillId="4" borderId="24" xfId="0" applyFill="1" applyBorder="1">
      <alignment vertical="center"/>
    </xf>
    <xf numFmtId="0" fontId="0" fillId="4" borderId="25" xfId="0" applyFill="1" applyBorder="1">
      <alignment vertical="center"/>
    </xf>
    <xf numFmtId="0" fontId="0" fillId="4" borderId="50" xfId="0" applyFill="1" applyBorder="1">
      <alignment vertical="center"/>
    </xf>
    <xf numFmtId="0" fontId="5" fillId="4" borderId="21" xfId="0" applyFont="1" applyFill="1" applyBorder="1" applyAlignment="1">
      <alignment horizontal="center" vertical="center"/>
    </xf>
    <xf numFmtId="0" fontId="0" fillId="4" borderId="21" xfId="0" applyFill="1" applyBorder="1">
      <alignment vertical="center"/>
    </xf>
    <xf numFmtId="0" fontId="10" fillId="4" borderId="51" xfId="0" applyFont="1" applyFill="1" applyBorder="1" applyAlignment="1">
      <alignment horizontal="right"/>
    </xf>
    <xf numFmtId="0" fontId="0" fillId="4" borderId="29" xfId="0" applyFill="1" applyBorder="1" applyAlignment="1">
      <alignment horizontal="center" vertical="center"/>
    </xf>
    <xf numFmtId="0" fontId="10" fillId="4" borderId="0" xfId="0" applyFont="1" applyFill="1" applyBorder="1" applyAlignment="1">
      <alignment horizontal="right"/>
    </xf>
    <xf numFmtId="0" fontId="8" fillId="4" borderId="0" xfId="0" applyFont="1" applyFill="1" applyBorder="1" applyAlignment="1">
      <alignment vertical="center" shrinkToFit="1"/>
    </xf>
    <xf numFmtId="0" fontId="17" fillId="4" borderId="49" xfId="0" applyFont="1" applyFill="1" applyBorder="1" applyAlignment="1">
      <alignment horizontal="center" vertical="center"/>
    </xf>
    <xf numFmtId="0" fontId="0" fillId="4" borderId="18" xfId="0" applyFill="1" applyBorder="1">
      <alignment vertical="center"/>
    </xf>
    <xf numFmtId="0" fontId="21" fillId="4" borderId="19" xfId="0" applyFont="1" applyFill="1" applyBorder="1" applyAlignment="1">
      <alignment horizontal="right"/>
    </xf>
    <xf numFmtId="0" fontId="17" fillId="4" borderId="0" xfId="0" applyFont="1" applyFill="1" applyBorder="1" applyAlignment="1">
      <alignment horizontal="center" vertical="center"/>
    </xf>
    <xf numFmtId="0" fontId="21" fillId="4" borderId="0" xfId="0" applyFont="1" applyFill="1" applyBorder="1" applyAlignment="1">
      <alignment horizontal="right"/>
    </xf>
    <xf numFmtId="0" fontId="2" fillId="4" borderId="0" xfId="3" applyFill="1" applyAlignment="1">
      <alignment vertical="center"/>
    </xf>
    <xf numFmtId="0" fontId="2" fillId="4" borderId="0" xfId="3" applyFill="1">
      <alignment vertical="center"/>
    </xf>
    <xf numFmtId="0" fontId="44" fillId="4" borderId="0" xfId="3" applyFont="1" applyFill="1" applyAlignment="1"/>
    <xf numFmtId="0" fontId="46" fillId="4" borderId="0" xfId="3" applyFont="1" applyFill="1">
      <alignment vertical="center"/>
    </xf>
    <xf numFmtId="0" fontId="57" fillId="4" borderId="0" xfId="3" applyFont="1" applyFill="1" applyAlignment="1">
      <alignment vertical="center"/>
    </xf>
    <xf numFmtId="0" fontId="2" fillId="4" borderId="0" xfId="3" applyFill="1" applyBorder="1">
      <alignment vertical="center"/>
    </xf>
    <xf numFmtId="0" fontId="58" fillId="4" borderId="0" xfId="3" applyFont="1" applyFill="1" applyBorder="1">
      <alignment vertical="center"/>
    </xf>
    <xf numFmtId="0" fontId="59" fillId="4" borderId="0" xfId="3" applyFont="1" applyFill="1" applyBorder="1">
      <alignment vertical="center"/>
    </xf>
    <xf numFmtId="0" fontId="60" fillId="4" borderId="0" xfId="3" applyFont="1" applyFill="1" applyBorder="1">
      <alignment vertical="center"/>
    </xf>
    <xf numFmtId="0" fontId="61" fillId="4" borderId="0" xfId="3" applyFont="1" applyFill="1">
      <alignment vertical="center"/>
    </xf>
    <xf numFmtId="0" fontId="62" fillId="4" borderId="30" xfId="3" applyFont="1" applyFill="1" applyBorder="1">
      <alignment vertical="center"/>
    </xf>
    <xf numFmtId="6" fontId="63" fillId="4" borderId="30" xfId="3" applyNumberFormat="1" applyFont="1" applyFill="1" applyBorder="1" applyAlignment="1">
      <alignment horizontal="center" vertical="center"/>
    </xf>
    <xf numFmtId="0" fontId="56" fillId="4" borderId="30" xfId="3" applyFont="1" applyFill="1" applyBorder="1" applyAlignment="1">
      <alignment horizontal="center" vertical="center"/>
    </xf>
    <xf numFmtId="0" fontId="64" fillId="4" borderId="0" xfId="3" applyFont="1" applyFill="1" applyBorder="1">
      <alignment vertical="center"/>
    </xf>
    <xf numFmtId="0" fontId="65" fillId="4" borderId="0" xfId="3" applyFont="1" applyFill="1" applyBorder="1">
      <alignment vertical="center"/>
    </xf>
    <xf numFmtId="0" fontId="2" fillId="4" borderId="0" xfId="3" applyFill="1" applyAlignment="1"/>
    <xf numFmtId="0" fontId="61" fillId="4" borderId="0" xfId="3" applyFont="1" applyFill="1" applyAlignment="1"/>
    <xf numFmtId="0" fontId="66" fillId="4" borderId="30" xfId="3" applyFont="1" applyFill="1" applyBorder="1" applyAlignment="1">
      <alignment horizontal="left"/>
    </xf>
    <xf numFmtId="0" fontId="66" fillId="4" borderId="30" xfId="3" applyFont="1" applyFill="1" applyBorder="1" applyAlignment="1"/>
    <xf numFmtId="0" fontId="66" fillId="4" borderId="30" xfId="3" applyFont="1" applyFill="1" applyBorder="1" applyAlignment="1">
      <alignment horizontal="right"/>
    </xf>
    <xf numFmtId="0" fontId="66" fillId="4" borderId="31" xfId="3" applyFont="1" applyFill="1" applyBorder="1" applyAlignment="1">
      <alignment horizontal="left"/>
    </xf>
    <xf numFmtId="0" fontId="66" fillId="4" borderId="31" xfId="3" applyFont="1" applyFill="1" applyBorder="1" applyAlignment="1"/>
    <xf numFmtId="0" fontId="66" fillId="4" borderId="31" xfId="3" applyFont="1" applyFill="1" applyBorder="1" applyAlignment="1">
      <alignment horizontal="right"/>
    </xf>
    <xf numFmtId="0" fontId="46" fillId="4" borderId="30" xfId="3" applyFont="1" applyFill="1" applyBorder="1" applyAlignment="1"/>
    <xf numFmtId="0" fontId="86" fillId="4" borderId="30" xfId="3" applyFont="1" applyFill="1" applyBorder="1" applyAlignment="1" applyProtection="1">
      <protection locked="0"/>
    </xf>
    <xf numFmtId="0" fontId="66" fillId="4" borderId="30" xfId="3" applyFont="1" applyFill="1" applyBorder="1" applyAlignment="1" applyProtection="1">
      <alignment shrinkToFit="1"/>
      <protection locked="0"/>
    </xf>
    <xf numFmtId="0" fontId="48" fillId="4" borderId="30" xfId="3" applyFont="1" applyFill="1" applyBorder="1" applyAlignment="1">
      <alignment horizontal="right"/>
    </xf>
    <xf numFmtId="0" fontId="27" fillId="4"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8" fillId="4" borderId="3" xfId="0" applyFont="1" applyFill="1" applyBorder="1">
      <alignment vertical="center"/>
    </xf>
    <xf numFmtId="0" fontId="27" fillId="4" borderId="3" xfId="0" applyFont="1" applyFill="1" applyBorder="1">
      <alignment vertical="center"/>
    </xf>
    <xf numFmtId="0" fontId="27" fillId="4" borderId="4" xfId="0" applyFont="1" applyFill="1" applyBorder="1">
      <alignment vertical="center"/>
    </xf>
    <xf numFmtId="0" fontId="28" fillId="4" borderId="0" xfId="0" applyFont="1" applyFill="1" applyBorder="1">
      <alignment vertical="center"/>
    </xf>
    <xf numFmtId="0" fontId="27" fillId="4" borderId="0" xfId="0" applyFont="1" applyFill="1" applyBorder="1">
      <alignment vertical="center"/>
    </xf>
    <xf numFmtId="0" fontId="27" fillId="4" borderId="1" xfId="0" applyFont="1" applyFill="1" applyBorder="1">
      <alignment vertical="center"/>
    </xf>
    <xf numFmtId="0" fontId="68" fillId="4" borderId="0" xfId="0" applyFont="1" applyFill="1" applyBorder="1">
      <alignment vertical="center"/>
    </xf>
    <xf numFmtId="0" fontId="28" fillId="4" borderId="2" xfId="0" applyFont="1" applyFill="1" applyBorder="1" applyAlignment="1">
      <alignment vertical="center"/>
    </xf>
    <xf numFmtId="0" fontId="27" fillId="4" borderId="3" xfId="0" applyFont="1" applyFill="1" applyBorder="1" applyAlignment="1">
      <alignment vertical="center"/>
    </xf>
    <xf numFmtId="0" fontId="27" fillId="4" borderId="4" xfId="0" applyFont="1" applyFill="1" applyBorder="1" applyAlignment="1">
      <alignment vertical="center"/>
    </xf>
    <xf numFmtId="0" fontId="27" fillId="4" borderId="5" xfId="0" applyFont="1" applyFill="1" applyBorder="1" applyAlignment="1">
      <alignment vertical="center"/>
    </xf>
    <xf numFmtId="0" fontId="27" fillId="4" borderId="6" xfId="0" applyFont="1" applyFill="1" applyBorder="1" applyAlignment="1">
      <alignment vertical="center"/>
    </xf>
    <xf numFmtId="0" fontId="27" fillId="4" borderId="7" xfId="0" applyFont="1" applyFill="1" applyBorder="1" applyAlignment="1">
      <alignment vertical="center"/>
    </xf>
    <xf numFmtId="0" fontId="28" fillId="4" borderId="3" xfId="0" applyFont="1" applyFill="1" applyBorder="1" applyAlignment="1">
      <alignment vertical="center"/>
    </xf>
    <xf numFmtId="0" fontId="28" fillId="4" borderId="4" xfId="0" applyFont="1" applyFill="1" applyBorder="1" applyAlignment="1">
      <alignment vertical="center"/>
    </xf>
    <xf numFmtId="0" fontId="28" fillId="4" borderId="8" xfId="0" applyFont="1" applyFill="1" applyBorder="1" applyAlignment="1">
      <alignment vertical="center"/>
    </xf>
    <xf numFmtId="0" fontId="28" fillId="4" borderId="0" xfId="0" applyFont="1" applyFill="1" applyBorder="1" applyAlignment="1">
      <alignment vertical="center"/>
    </xf>
    <xf numFmtId="0" fontId="28" fillId="4" borderId="1" xfId="0" applyFont="1" applyFill="1" applyBorder="1" applyAlignment="1">
      <alignment vertical="center"/>
    </xf>
    <xf numFmtId="0" fontId="29" fillId="4" borderId="8" xfId="0" applyFont="1" applyFill="1" applyBorder="1" applyAlignment="1">
      <alignment vertical="center" wrapText="1" shrinkToFit="1"/>
    </xf>
    <xf numFmtId="0" fontId="29" fillId="4" borderId="0" xfId="0" applyFont="1" applyFill="1" applyBorder="1" applyAlignment="1">
      <alignment vertical="center" wrapText="1" shrinkToFit="1"/>
    </xf>
    <xf numFmtId="0" fontId="28" fillId="4" borderId="8" xfId="0" applyFont="1" applyFill="1" applyBorder="1">
      <alignment vertical="center"/>
    </xf>
    <xf numFmtId="0" fontId="28" fillId="4" borderId="5" xfId="0" applyFont="1" applyFill="1" applyBorder="1" applyAlignment="1">
      <alignment vertical="center"/>
    </xf>
    <xf numFmtId="0" fontId="28" fillId="4" borderId="6" xfId="0" applyFont="1" applyFill="1" applyBorder="1" applyAlignment="1">
      <alignment vertical="center"/>
    </xf>
    <xf numFmtId="0" fontId="28" fillId="4" borderId="7" xfId="0" applyFont="1" applyFill="1" applyBorder="1" applyAlignment="1">
      <alignment vertical="center"/>
    </xf>
    <xf numFmtId="0" fontId="29" fillId="4" borderId="5" xfId="0" applyFont="1" applyFill="1" applyBorder="1" applyAlignment="1">
      <alignment vertical="center" wrapText="1" shrinkToFit="1"/>
    </xf>
    <xf numFmtId="0" fontId="29" fillId="4" borderId="6" xfId="0" applyFont="1" applyFill="1" applyBorder="1" applyAlignment="1">
      <alignment vertical="center" wrapText="1" shrinkToFit="1"/>
    </xf>
    <xf numFmtId="0" fontId="28" fillId="4" borderId="6" xfId="0" applyFont="1" applyFill="1" applyBorder="1">
      <alignment vertical="center"/>
    </xf>
    <xf numFmtId="0" fontId="28" fillId="4" borderId="5" xfId="0" applyFont="1" applyFill="1" applyBorder="1">
      <alignment vertical="center"/>
    </xf>
    <xf numFmtId="0" fontId="28" fillId="4" borderId="7" xfId="0" applyFont="1" applyFill="1" applyBorder="1">
      <alignment vertical="center"/>
    </xf>
    <xf numFmtId="0" fontId="28" fillId="4" borderId="10" xfId="0" applyFont="1" applyFill="1" applyBorder="1" applyAlignment="1">
      <alignment vertical="center"/>
    </xf>
    <xf numFmtId="38" fontId="27" fillId="4" borderId="2" xfId="1" applyFont="1" applyFill="1" applyBorder="1" applyAlignment="1">
      <alignment vertical="center"/>
    </xf>
    <xf numFmtId="38" fontId="27" fillId="4" borderId="3" xfId="1" applyFont="1" applyFill="1" applyBorder="1" applyAlignment="1">
      <alignment vertical="center"/>
    </xf>
    <xf numFmtId="0" fontId="27" fillId="4" borderId="10" xfId="0" applyFont="1" applyFill="1" applyBorder="1">
      <alignment vertical="center"/>
    </xf>
    <xf numFmtId="49" fontId="27" fillId="4" borderId="11" xfId="0" applyNumberFormat="1" applyFont="1" applyFill="1" applyBorder="1" applyAlignment="1">
      <alignment vertical="center"/>
    </xf>
    <xf numFmtId="49" fontId="27" fillId="4" borderId="12" xfId="0" applyNumberFormat="1" applyFont="1" applyFill="1" applyBorder="1" applyAlignment="1">
      <alignment vertical="center"/>
    </xf>
    <xf numFmtId="49" fontId="27" fillId="4" borderId="13" xfId="0" applyNumberFormat="1" applyFont="1" applyFill="1" applyBorder="1" applyAlignment="1">
      <alignment vertical="center"/>
    </xf>
    <xf numFmtId="0" fontId="27" fillId="4" borderId="12" xfId="0" applyFont="1" applyFill="1" applyBorder="1" applyAlignment="1">
      <alignment horizontal="center" vertical="center" wrapText="1"/>
    </xf>
    <xf numFmtId="0" fontId="28" fillId="4" borderId="12" xfId="0" applyFont="1" applyFill="1" applyBorder="1">
      <alignment vertical="center"/>
    </xf>
    <xf numFmtId="0" fontId="27" fillId="4" borderId="12" xfId="0" applyFont="1" applyFill="1" applyBorder="1">
      <alignment vertical="center"/>
    </xf>
    <xf numFmtId="0" fontId="27" fillId="4" borderId="14" xfId="0" applyFont="1" applyFill="1" applyBorder="1">
      <alignment vertical="center"/>
    </xf>
    <xf numFmtId="0" fontId="27" fillId="4" borderId="13" xfId="0" applyFont="1" applyFill="1" applyBorder="1">
      <alignment vertical="center"/>
    </xf>
    <xf numFmtId="0" fontId="27" fillId="4" borderId="2" xfId="0" applyFont="1" applyFill="1" applyBorder="1">
      <alignment vertical="center"/>
    </xf>
    <xf numFmtId="38" fontId="27" fillId="4" borderId="8" xfId="1" applyFont="1" applyFill="1" applyBorder="1" applyAlignment="1">
      <alignment vertical="center"/>
    </xf>
    <xf numFmtId="38" fontId="27" fillId="4" borderId="0" xfId="1" applyFont="1" applyFill="1" applyBorder="1" applyAlignment="1">
      <alignment vertical="center"/>
    </xf>
    <xf numFmtId="0" fontId="27" fillId="4" borderId="0" xfId="0" applyFont="1" applyFill="1" applyBorder="1" applyAlignment="1">
      <alignment vertical="center"/>
    </xf>
    <xf numFmtId="49" fontId="34" fillId="4" borderId="0" xfId="0" applyNumberFormat="1" applyFont="1" applyFill="1" applyBorder="1" applyAlignment="1">
      <alignment vertical="center"/>
    </xf>
    <xf numFmtId="49" fontId="27" fillId="4" borderId="0" xfId="0" applyNumberFormat="1" applyFont="1" applyFill="1" applyBorder="1" applyAlignment="1">
      <alignment vertical="center"/>
    </xf>
    <xf numFmtId="49" fontId="27" fillId="4" borderId="1" xfId="0" applyNumberFormat="1" applyFont="1" applyFill="1" applyBorder="1" applyAlignment="1">
      <alignment vertical="center"/>
    </xf>
    <xf numFmtId="0" fontId="27" fillId="4" borderId="0" xfId="0" applyFont="1" applyFill="1" applyBorder="1" applyAlignment="1">
      <alignment horizontal="center" vertical="center" wrapText="1"/>
    </xf>
    <xf numFmtId="0" fontId="28" fillId="4" borderId="0" xfId="0" applyFont="1" applyFill="1" applyBorder="1" applyAlignment="1">
      <alignment horizontal="center" vertical="center"/>
    </xf>
    <xf numFmtId="0" fontId="27" fillId="4" borderId="15" xfId="0" applyFont="1" applyFill="1" applyBorder="1">
      <alignment vertical="center"/>
    </xf>
    <xf numFmtId="0" fontId="27" fillId="4" borderId="8" xfId="0" applyFont="1" applyFill="1" applyBorder="1">
      <alignment vertical="center"/>
    </xf>
    <xf numFmtId="49" fontId="27" fillId="4" borderId="8" xfId="0" applyNumberFormat="1" applyFont="1" applyFill="1" applyBorder="1" applyAlignment="1">
      <alignment vertical="center"/>
    </xf>
    <xf numFmtId="49" fontId="28" fillId="4" borderId="0" xfId="0" applyNumberFormat="1" applyFont="1" applyFill="1" applyBorder="1" applyAlignment="1">
      <alignment vertical="center"/>
    </xf>
    <xf numFmtId="0" fontId="27" fillId="4" borderId="2" xfId="0" applyFont="1" applyFill="1" applyBorder="1" applyAlignment="1">
      <alignment vertical="center"/>
    </xf>
    <xf numFmtId="0" fontId="34" fillId="4" borderId="0" xfId="0" applyFont="1" applyFill="1">
      <alignment vertical="center"/>
    </xf>
    <xf numFmtId="0" fontId="27" fillId="4" borderId="8" xfId="0" applyFont="1" applyFill="1" applyBorder="1" applyAlignment="1">
      <alignment vertical="center"/>
    </xf>
    <xf numFmtId="0" fontId="27" fillId="4" borderId="0" xfId="0" applyFont="1" applyFill="1" applyBorder="1" applyAlignment="1">
      <alignment vertical="center" wrapText="1"/>
    </xf>
    <xf numFmtId="0" fontId="29" fillId="4" borderId="5" xfId="0" applyFont="1" applyFill="1" applyBorder="1" applyAlignment="1">
      <alignment vertical="center"/>
    </xf>
    <xf numFmtId="0" fontId="27" fillId="4" borderId="6" xfId="0" applyFont="1" applyFill="1" applyBorder="1">
      <alignment vertical="center"/>
    </xf>
    <xf numFmtId="49" fontId="34" fillId="4" borderId="8" xfId="0" applyNumberFormat="1" applyFont="1" applyFill="1" applyBorder="1" applyAlignment="1">
      <alignment vertical="center"/>
    </xf>
    <xf numFmtId="0" fontId="27" fillId="4" borderId="10" xfId="0" applyFont="1" applyFill="1" applyBorder="1" applyAlignment="1">
      <alignment horizontal="center" vertical="center" wrapText="1"/>
    </xf>
    <xf numFmtId="38" fontId="29" fillId="4" borderId="5" xfId="1" applyFont="1" applyFill="1" applyBorder="1" applyAlignment="1">
      <alignment vertical="center"/>
    </xf>
    <xf numFmtId="38" fontId="27" fillId="4" borderId="6" xfId="1" applyFont="1" applyFill="1" applyBorder="1" applyAlignment="1">
      <alignment vertical="center"/>
    </xf>
    <xf numFmtId="49" fontId="27" fillId="4" borderId="5" xfId="0" applyNumberFormat="1" applyFont="1" applyFill="1" applyBorder="1" applyAlignment="1">
      <alignment vertical="center"/>
    </xf>
    <xf numFmtId="49" fontId="27" fillId="4" borderId="6" xfId="0" applyNumberFormat="1" applyFont="1" applyFill="1" applyBorder="1" applyAlignment="1">
      <alignment vertical="center"/>
    </xf>
    <xf numFmtId="49" fontId="27" fillId="4" borderId="7" xfId="0" applyNumberFormat="1" applyFont="1" applyFill="1" applyBorder="1" applyAlignment="1">
      <alignment vertical="center"/>
    </xf>
    <xf numFmtId="0" fontId="30" fillId="4" borderId="6" xfId="0" applyFont="1" applyFill="1" applyBorder="1" applyAlignment="1">
      <alignment horizontal="left" vertical="center"/>
    </xf>
    <xf numFmtId="0" fontId="27" fillId="4" borderId="6" xfId="0" applyFont="1" applyFill="1" applyBorder="1" applyAlignment="1">
      <alignment horizontal="center" vertical="center" wrapText="1"/>
    </xf>
    <xf numFmtId="0" fontId="27" fillId="4" borderId="16" xfId="0" applyFont="1" applyFill="1" applyBorder="1">
      <alignment vertical="center"/>
    </xf>
    <xf numFmtId="0" fontId="27" fillId="4" borderId="5" xfId="0" applyFont="1" applyFill="1" applyBorder="1">
      <alignment vertical="center"/>
    </xf>
    <xf numFmtId="0" fontId="27" fillId="4" borderId="7" xfId="0" applyFont="1" applyFill="1" applyBorder="1">
      <alignment vertical="center"/>
    </xf>
    <xf numFmtId="0" fontId="27" fillId="4" borderId="8" xfId="0" applyFont="1" applyFill="1" applyBorder="1" applyAlignment="1">
      <alignment horizontal="center" vertical="center" wrapText="1"/>
    </xf>
    <xf numFmtId="0" fontId="27" fillId="4" borderId="3" xfId="0" applyFont="1" applyFill="1" applyBorder="1" applyAlignment="1">
      <alignment horizontal="left" vertical="center"/>
    </xf>
    <xf numFmtId="0" fontId="27" fillId="4" borderId="0" xfId="0" applyFont="1" applyFill="1" applyBorder="1" applyAlignment="1">
      <alignment horizontal="left" vertical="center"/>
    </xf>
    <xf numFmtId="0" fontId="28" fillId="4" borderId="3" xfId="0" applyFont="1" applyFill="1" applyBorder="1" applyAlignment="1">
      <alignment horizontal="center" vertical="center" wrapText="1"/>
    </xf>
    <xf numFmtId="0" fontId="28" fillId="4" borderId="0" xfId="0" applyFont="1" applyFill="1" applyBorder="1" applyAlignment="1">
      <alignment horizontal="center" vertical="center" wrapText="1"/>
    </xf>
    <xf numFmtId="38" fontId="27" fillId="4" borderId="5" xfId="1" applyFont="1" applyFill="1" applyBorder="1" applyAlignment="1">
      <alignment vertical="center"/>
    </xf>
    <xf numFmtId="0" fontId="27" fillId="4" borderId="2"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39" fillId="4" borderId="0" xfId="0" applyFont="1" applyFill="1" applyBorder="1">
      <alignment vertical="center"/>
    </xf>
    <xf numFmtId="0" fontId="69" fillId="4" borderId="0" xfId="0" applyFont="1" applyFill="1" applyBorder="1">
      <alignment vertical="center"/>
    </xf>
    <xf numFmtId="0" fontId="0" fillId="4" borderId="39" xfId="0" applyFill="1" applyBorder="1">
      <alignment vertical="center"/>
    </xf>
    <xf numFmtId="0" fontId="0" fillId="4" borderId="40" xfId="0" applyFill="1" applyBorder="1">
      <alignment vertical="center"/>
    </xf>
    <xf numFmtId="0" fontId="9" fillId="4" borderId="42" xfId="0" applyFont="1" applyFill="1" applyBorder="1">
      <alignment vertical="center"/>
    </xf>
    <xf numFmtId="0" fontId="0" fillId="4" borderId="43" xfId="0" applyFill="1" applyBorder="1">
      <alignment vertical="center"/>
    </xf>
    <xf numFmtId="0" fontId="18" fillId="4" borderId="42" xfId="0" applyFont="1" applyFill="1" applyBorder="1">
      <alignment vertical="center"/>
    </xf>
    <xf numFmtId="0" fontId="18" fillId="4" borderId="0" xfId="0" applyFont="1" applyFill="1">
      <alignment vertical="center"/>
    </xf>
    <xf numFmtId="0" fontId="18" fillId="4" borderId="30" xfId="0" applyFont="1" applyFill="1" applyBorder="1" applyAlignment="1">
      <alignment vertical="center" shrinkToFit="1"/>
    </xf>
    <xf numFmtId="0" fontId="18" fillId="4" borderId="0" xfId="0" applyFont="1" applyFill="1" applyAlignment="1">
      <alignment vertical="center" shrinkToFit="1"/>
    </xf>
    <xf numFmtId="0" fontId="18" fillId="4" borderId="43" xfId="0" applyFont="1" applyFill="1" applyBorder="1" applyAlignment="1">
      <alignment vertical="center" shrinkToFit="1"/>
    </xf>
    <xf numFmtId="0" fontId="18" fillId="4" borderId="31" xfId="0" applyFont="1" applyFill="1" applyBorder="1">
      <alignment vertical="center"/>
    </xf>
    <xf numFmtId="0" fontId="18" fillId="4" borderId="30" xfId="0" applyFont="1" applyFill="1" applyBorder="1" applyAlignment="1">
      <alignment horizontal="center" vertical="center"/>
    </xf>
    <xf numFmtId="0" fontId="18" fillId="4" borderId="30" xfId="0" applyFont="1" applyFill="1" applyBorder="1">
      <alignment vertical="center"/>
    </xf>
    <xf numFmtId="0" fontId="18" fillId="4" borderId="43" xfId="0" applyFont="1" applyFill="1" applyBorder="1" applyAlignment="1">
      <alignment horizontal="center" vertical="center"/>
    </xf>
    <xf numFmtId="0" fontId="18" fillId="4" borderId="31" xfId="0" applyFont="1" applyFill="1" applyBorder="1" applyAlignment="1">
      <alignment horizontal="center" vertical="center"/>
    </xf>
    <xf numFmtId="0" fontId="18" fillId="4" borderId="0" xfId="0" applyFont="1" applyFill="1" applyAlignment="1">
      <alignment horizontal="center" vertical="center"/>
    </xf>
    <xf numFmtId="0" fontId="18" fillId="4" borderId="0" xfId="0" applyFont="1" applyFill="1" applyAlignment="1">
      <alignment vertical="center"/>
    </xf>
    <xf numFmtId="0" fontId="18" fillId="4" borderId="43" xfId="0" applyFont="1" applyFill="1" applyBorder="1">
      <alignment vertical="center"/>
    </xf>
    <xf numFmtId="0" fontId="18" fillId="4" borderId="45" xfId="0" applyFont="1" applyFill="1" applyBorder="1">
      <alignment vertical="center"/>
    </xf>
    <xf numFmtId="0" fontId="6" fillId="4" borderId="42" xfId="0" applyFont="1" applyFill="1" applyBorder="1">
      <alignment vertical="center"/>
    </xf>
    <xf numFmtId="0" fontId="6" fillId="4" borderId="0" xfId="0" applyFont="1" applyFill="1">
      <alignment vertical="center"/>
    </xf>
    <xf numFmtId="0" fontId="6" fillId="4" borderId="43" xfId="0" applyFont="1" applyFill="1" applyBorder="1">
      <alignment vertical="center"/>
    </xf>
    <xf numFmtId="0" fontId="0" fillId="4" borderId="44" xfId="0" applyFill="1" applyBorder="1">
      <alignment vertical="center"/>
    </xf>
    <xf numFmtId="0" fontId="0" fillId="4" borderId="36" xfId="0" applyFill="1" applyBorder="1">
      <alignment vertical="center"/>
    </xf>
    <xf numFmtId="0" fontId="0" fillId="4" borderId="37" xfId="0" applyFill="1" applyBorder="1">
      <alignment vertical="center"/>
    </xf>
    <xf numFmtId="0" fontId="17" fillId="4" borderId="38" xfId="0" applyFont="1" applyFill="1" applyBorder="1">
      <alignment vertical="center"/>
    </xf>
    <xf numFmtId="0" fontId="0" fillId="4" borderId="47" xfId="0" applyFill="1" applyBorder="1">
      <alignment vertical="center"/>
    </xf>
    <xf numFmtId="0" fontId="19" fillId="4" borderId="42" xfId="0" applyFont="1" applyFill="1" applyBorder="1">
      <alignment vertical="center"/>
    </xf>
    <xf numFmtId="0" fontId="19" fillId="4" borderId="0" xfId="0" applyFont="1" applyFill="1">
      <alignment vertical="center"/>
    </xf>
    <xf numFmtId="0" fontId="20" fillId="4" borderId="42" xfId="0" applyFont="1" applyFill="1" applyBorder="1">
      <alignment vertical="center"/>
    </xf>
    <xf numFmtId="0" fontId="0" fillId="4" borderId="38" xfId="0" applyFill="1" applyBorder="1">
      <alignment vertical="center"/>
    </xf>
    <xf numFmtId="0" fontId="20" fillId="4" borderId="0" xfId="0" applyFont="1" applyFill="1">
      <alignment vertical="center"/>
    </xf>
    <xf numFmtId="0" fontId="0" fillId="4" borderId="45" xfId="0" applyFill="1" applyBorder="1">
      <alignment vertical="center"/>
    </xf>
    <xf numFmtId="0" fontId="0" fillId="4" borderId="46" xfId="0" applyFill="1" applyBorder="1">
      <alignment vertical="center"/>
    </xf>
    <xf numFmtId="0" fontId="12" fillId="4" borderId="0" xfId="0" applyFont="1" applyFill="1">
      <alignment vertical="center"/>
    </xf>
    <xf numFmtId="0" fontId="27" fillId="0" borderId="0" xfId="0" applyFont="1" applyBorder="1" applyAlignment="1">
      <alignment vertical="center"/>
    </xf>
    <xf numFmtId="0" fontId="27" fillId="0" borderId="0" xfId="0" applyFont="1" applyAlignment="1">
      <alignment vertical="center"/>
    </xf>
    <xf numFmtId="0" fontId="28" fillId="4" borderId="0" xfId="0" applyFont="1" applyFill="1" applyBorder="1" applyAlignment="1">
      <alignment horizontal="center" vertical="center" wrapText="1"/>
    </xf>
    <xf numFmtId="0" fontId="35" fillId="4" borderId="0" xfId="0" applyFont="1" applyFill="1" applyBorder="1" applyAlignment="1">
      <alignment horizontal="right" vertical="center"/>
    </xf>
    <xf numFmtId="0" fontId="31"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27" fillId="0" borderId="0"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xf>
    <xf numFmtId="0" fontId="28" fillId="0" borderId="3" xfId="0" applyFont="1" applyBorder="1" applyAlignment="1" applyProtection="1">
      <alignment horizontal="center" vertical="center"/>
    </xf>
    <xf numFmtId="0" fontId="27" fillId="0" borderId="3" xfId="0" applyFont="1" applyBorder="1" applyAlignment="1">
      <alignment horizontal="center" vertical="center"/>
    </xf>
    <xf numFmtId="0" fontId="28" fillId="0" borderId="3" xfId="0" applyFont="1" applyBorder="1" applyAlignment="1">
      <alignment horizontal="center" vertical="center"/>
    </xf>
    <xf numFmtId="178" fontId="28" fillId="0" borderId="0" xfId="0" applyNumberFormat="1" applyFont="1" applyBorder="1" applyAlignment="1" applyProtection="1">
      <protection locked="0"/>
    </xf>
    <xf numFmtId="38" fontId="27" fillId="0" borderId="0" xfId="1" applyFont="1" applyBorder="1" applyAlignment="1" applyProtection="1">
      <alignment vertical="center" shrinkToFit="1"/>
      <protection locked="0"/>
    </xf>
    <xf numFmtId="0" fontId="28" fillId="0" borderId="8" xfId="0" applyFont="1" applyBorder="1" applyAlignment="1">
      <alignment horizontal="center" vertical="center" wrapText="1"/>
    </xf>
    <xf numFmtId="0" fontId="27" fillId="0" borderId="4" xfId="0" applyFont="1" applyBorder="1" applyAlignment="1" applyProtection="1">
      <alignment vertical="center" shrinkToFit="1"/>
      <protection locked="0"/>
    </xf>
    <xf numFmtId="0" fontId="27" fillId="0" borderId="3" xfId="0" applyFont="1" applyBorder="1" applyAlignment="1" applyProtection="1">
      <alignment vertical="center" shrinkToFit="1"/>
      <protection locked="0"/>
    </xf>
    <xf numFmtId="0" fontId="28" fillId="0" borderId="0" xfId="0" applyFont="1" applyBorder="1" applyAlignment="1">
      <alignment vertical="center" wrapText="1"/>
    </xf>
    <xf numFmtId="178" fontId="72" fillId="0" borderId="0" xfId="0" applyNumberFormat="1" applyFont="1" applyBorder="1" applyAlignment="1">
      <alignment horizontal="right" vertical="center"/>
    </xf>
    <xf numFmtId="179" fontId="34" fillId="0" borderId="0" xfId="0" applyNumberFormat="1" applyFont="1" applyBorder="1" applyAlignment="1" applyProtection="1">
      <alignment vertical="center"/>
      <protection locked="0"/>
    </xf>
    <xf numFmtId="0" fontId="28" fillId="0" borderId="0" xfId="0" applyFont="1" applyBorder="1" applyAlignment="1">
      <alignment horizontal="center" vertical="center" textRotation="255"/>
    </xf>
    <xf numFmtId="179" fontId="34" fillId="4" borderId="0" xfId="0" applyNumberFormat="1" applyFont="1" applyFill="1" applyBorder="1" applyAlignment="1" applyProtection="1">
      <alignment vertical="center"/>
      <protection locked="0"/>
    </xf>
    <xf numFmtId="0" fontId="28" fillId="4" borderId="0" xfId="0" applyFont="1" applyFill="1" applyBorder="1" applyAlignment="1">
      <alignment horizontal="center" vertical="center"/>
    </xf>
    <xf numFmtId="0" fontId="28" fillId="4" borderId="0" xfId="0" applyFont="1" applyFill="1" applyBorder="1" applyAlignment="1">
      <alignment horizontal="center" vertical="center" textRotation="255"/>
    </xf>
    <xf numFmtId="178" fontId="72" fillId="4" borderId="0" xfId="0" applyNumberFormat="1" applyFont="1" applyFill="1" applyBorder="1" applyAlignment="1">
      <alignment horizontal="right" vertical="center"/>
    </xf>
    <xf numFmtId="0" fontId="28" fillId="4" borderId="0" xfId="0" applyFont="1" applyFill="1" applyProtection="1">
      <alignment vertical="center"/>
      <protection locked="0"/>
    </xf>
    <xf numFmtId="0" fontId="28" fillId="4" borderId="0" xfId="0" applyFont="1" applyFill="1" applyBorder="1" applyAlignment="1" applyProtection="1">
      <alignment vertical="center"/>
      <protection locked="0"/>
    </xf>
    <xf numFmtId="0" fontId="28" fillId="4" borderId="0" xfId="0" applyFont="1" applyFill="1">
      <alignment vertical="center"/>
    </xf>
    <xf numFmtId="0" fontId="28" fillId="4" borderId="0" xfId="0" applyFont="1" applyFill="1" applyBorder="1" applyAlignment="1">
      <alignment vertical="center" wrapText="1"/>
    </xf>
    <xf numFmtId="38" fontId="27" fillId="4" borderId="0" xfId="1" applyFont="1" applyFill="1" applyBorder="1" applyAlignment="1" applyProtection="1">
      <alignment vertical="center" shrinkToFit="1"/>
      <protection locked="0"/>
    </xf>
    <xf numFmtId="178" fontId="28" fillId="4" borderId="0" xfId="0" applyNumberFormat="1" applyFont="1" applyFill="1" applyBorder="1" applyAlignment="1" applyProtection="1">
      <protection locked="0"/>
    </xf>
    <xf numFmtId="0" fontId="28" fillId="4" borderId="3" xfId="0" applyFont="1" applyFill="1" applyBorder="1" applyAlignment="1" applyProtection="1">
      <alignment vertical="center"/>
      <protection locked="0"/>
    </xf>
    <xf numFmtId="0" fontId="28" fillId="4" borderId="4" xfId="0" applyFont="1" applyFill="1" applyBorder="1" applyAlignment="1" applyProtection="1">
      <alignment vertical="center"/>
      <protection locked="0"/>
    </xf>
    <xf numFmtId="0" fontId="28" fillId="4" borderId="3" xfId="0" applyFont="1" applyFill="1" applyBorder="1" applyAlignment="1">
      <alignment horizontal="center" vertical="center" wrapText="1"/>
    </xf>
    <xf numFmtId="0" fontId="27" fillId="4" borderId="3" xfId="0" applyFont="1" applyFill="1" applyBorder="1" applyAlignment="1" applyProtection="1">
      <alignment vertical="center" shrinkToFit="1"/>
      <protection locked="0"/>
    </xf>
    <xf numFmtId="0" fontId="27" fillId="4" borderId="4" xfId="0" applyFont="1" applyFill="1" applyBorder="1" applyAlignment="1" applyProtection="1">
      <alignment vertical="center" shrinkToFit="1"/>
      <protection locked="0"/>
    </xf>
    <xf numFmtId="0" fontId="27" fillId="4" borderId="0" xfId="0" applyFont="1" applyFill="1" applyBorder="1" applyAlignment="1" applyProtection="1">
      <alignment vertical="center" wrapText="1"/>
      <protection locked="0"/>
    </xf>
    <xf numFmtId="0" fontId="27" fillId="4" borderId="1" xfId="0" applyFont="1" applyFill="1" applyBorder="1" applyAlignment="1" applyProtection="1">
      <alignment vertical="center" wrapText="1"/>
      <protection locked="0"/>
    </xf>
    <xf numFmtId="0" fontId="28" fillId="4" borderId="8" xfId="0" applyFont="1" applyFill="1" applyBorder="1" applyAlignment="1">
      <alignment horizontal="center" vertical="center" wrapText="1"/>
    </xf>
    <xf numFmtId="0" fontId="28" fillId="4" borderId="0" xfId="0" applyFont="1" applyFill="1" applyBorder="1" applyAlignment="1" applyProtection="1">
      <alignment vertical="center"/>
    </xf>
    <xf numFmtId="0" fontId="28" fillId="4" borderId="3" xfId="0" applyFont="1" applyFill="1" applyBorder="1" applyAlignment="1">
      <alignment horizontal="center" vertical="center"/>
    </xf>
    <xf numFmtId="0" fontId="27" fillId="4" borderId="3" xfId="0" applyFont="1" applyFill="1" applyBorder="1" applyAlignment="1">
      <alignment horizontal="center" vertical="center"/>
    </xf>
    <xf numFmtId="0" fontId="28" fillId="4" borderId="3" xfId="0" applyFont="1" applyFill="1" applyBorder="1" applyAlignment="1" applyProtection="1">
      <alignment horizontal="center" vertical="center"/>
    </xf>
    <xf numFmtId="0" fontId="28" fillId="4" borderId="0" xfId="0" applyFont="1" applyFill="1" applyBorder="1" applyAlignment="1" applyProtection="1">
      <alignment horizontal="center" vertical="center"/>
    </xf>
    <xf numFmtId="0" fontId="27" fillId="4" borderId="0" xfId="0" applyFont="1" applyFill="1" applyBorder="1" applyAlignment="1" applyProtection="1">
      <alignment horizontal="center" vertical="center" wrapText="1"/>
      <protection locked="0"/>
    </xf>
    <xf numFmtId="0" fontId="0" fillId="0" borderId="56" xfId="0" applyBorder="1" applyAlignment="1">
      <alignment horizontal="center" vertical="center"/>
    </xf>
    <xf numFmtId="0" fontId="0" fillId="0" borderId="57" xfId="0" applyBorder="1" applyAlignment="1">
      <alignment horizontal="center" vertical="center"/>
    </xf>
    <xf numFmtId="0" fontId="18" fillId="0" borderId="31" xfId="0" applyFont="1" applyBorder="1" applyAlignment="1">
      <alignment horizontal="center" vertical="center"/>
    </xf>
    <xf numFmtId="0" fontId="0" fillId="0" borderId="0" xfId="0" applyBorder="1" applyAlignment="1">
      <alignment vertical="center"/>
    </xf>
    <xf numFmtId="0" fontId="31" fillId="4" borderId="1" xfId="0" applyFont="1" applyFill="1" applyBorder="1">
      <alignment vertical="center"/>
    </xf>
    <xf numFmtId="0" fontId="31" fillId="4" borderId="3" xfId="0" applyFont="1" applyFill="1" applyBorder="1">
      <alignment vertical="center"/>
    </xf>
    <xf numFmtId="0" fontId="32" fillId="4" borderId="3" xfId="0" applyFont="1" applyFill="1" applyBorder="1">
      <alignment vertical="center"/>
    </xf>
    <xf numFmtId="0" fontId="33" fillId="4" borderId="3" xfId="0" applyFont="1" applyFill="1" applyBorder="1">
      <alignment vertical="center"/>
    </xf>
    <xf numFmtId="0" fontId="33" fillId="4" borderId="4" xfId="0" applyFont="1" applyFill="1" applyBorder="1">
      <alignment vertical="center"/>
    </xf>
    <xf numFmtId="0" fontId="33" fillId="4" borderId="0" xfId="0" applyFont="1" applyFill="1">
      <alignment vertical="center"/>
    </xf>
    <xf numFmtId="0" fontId="31" fillId="4" borderId="0" xfId="0" applyFont="1" applyFill="1" applyBorder="1">
      <alignment vertical="center"/>
    </xf>
    <xf numFmtId="0" fontId="33" fillId="4" borderId="1" xfId="0" applyFont="1" applyFill="1" applyBorder="1">
      <alignment vertical="center"/>
    </xf>
    <xf numFmtId="0" fontId="33" fillId="4" borderId="0" xfId="0" applyFont="1" applyFill="1" applyBorder="1">
      <alignment vertical="center"/>
    </xf>
    <xf numFmtId="0" fontId="33" fillId="4" borderId="8" xfId="0" applyFont="1" applyFill="1" applyBorder="1">
      <alignment vertical="center"/>
    </xf>
    <xf numFmtId="0" fontId="31" fillId="4" borderId="0" xfId="0" applyFont="1" applyFill="1" applyBorder="1" applyAlignment="1">
      <alignment vertical="center" wrapText="1"/>
    </xf>
    <xf numFmtId="0" fontId="31" fillId="4" borderId="0" xfId="0" applyFont="1" applyFill="1" applyBorder="1" applyAlignment="1">
      <alignment vertical="center"/>
    </xf>
    <xf numFmtId="0" fontId="33" fillId="4" borderId="0" xfId="0" applyFont="1" applyFill="1" applyBorder="1" applyAlignment="1">
      <alignment vertical="center" wrapText="1"/>
    </xf>
    <xf numFmtId="0" fontId="31" fillId="4" borderId="2" xfId="0" applyFont="1" applyFill="1" applyBorder="1">
      <alignment vertical="center"/>
    </xf>
    <xf numFmtId="0" fontId="31" fillId="4" borderId="4" xfId="0" applyFont="1" applyFill="1" applyBorder="1">
      <alignment vertical="center"/>
    </xf>
    <xf numFmtId="0" fontId="31" fillId="4" borderId="8" xfId="0" applyFont="1" applyFill="1" applyBorder="1">
      <alignment vertical="center"/>
    </xf>
    <xf numFmtId="0" fontId="31" fillId="4" borderId="5" xfId="0" applyFont="1" applyFill="1" applyBorder="1">
      <alignment vertical="center"/>
    </xf>
    <xf numFmtId="0" fontId="31" fillId="4" borderId="6" xfId="0" applyFont="1" applyFill="1" applyBorder="1">
      <alignment vertical="center"/>
    </xf>
    <xf numFmtId="0" fontId="31" fillId="4" borderId="7" xfId="0" applyFont="1" applyFill="1" applyBorder="1">
      <alignment vertical="center"/>
    </xf>
    <xf numFmtId="0" fontId="33" fillId="4" borderId="6" xfId="0" applyFont="1" applyFill="1" applyBorder="1">
      <alignment vertical="center"/>
    </xf>
    <xf numFmtId="0" fontId="33" fillId="4" borderId="7" xfId="0" applyFont="1" applyFill="1" applyBorder="1">
      <alignment vertical="center"/>
    </xf>
    <xf numFmtId="0" fontId="31" fillId="4" borderId="17" xfId="0" applyFont="1" applyFill="1" applyBorder="1" applyAlignment="1">
      <alignment horizontal="left" vertical="center"/>
    </xf>
    <xf numFmtId="0" fontId="33" fillId="4" borderId="18" xfId="0" applyFont="1" applyFill="1" applyBorder="1" applyAlignment="1">
      <alignment horizontal="center" vertical="center"/>
    </xf>
    <xf numFmtId="0" fontId="33" fillId="4" borderId="19" xfId="0" applyFont="1" applyFill="1" applyBorder="1" applyAlignment="1">
      <alignment horizontal="center" vertical="center"/>
    </xf>
    <xf numFmtId="38" fontId="33" fillId="4" borderId="2" xfId="1" applyFont="1" applyFill="1" applyBorder="1" applyAlignment="1">
      <alignment vertical="center"/>
    </xf>
    <xf numFmtId="0" fontId="33" fillId="4" borderId="3" xfId="0" applyFont="1" applyFill="1" applyBorder="1" applyAlignment="1">
      <alignment vertical="center"/>
    </xf>
    <xf numFmtId="38" fontId="33" fillId="4" borderId="3" xfId="1" applyFont="1" applyFill="1" applyBorder="1" applyAlignment="1">
      <alignment vertical="center"/>
    </xf>
    <xf numFmtId="0" fontId="33" fillId="4" borderId="3" xfId="0" applyFont="1" applyFill="1" applyBorder="1" applyAlignment="1">
      <alignment horizontal="center" vertical="center" wrapText="1"/>
    </xf>
    <xf numFmtId="0" fontId="33" fillId="4" borderId="2" xfId="0" applyFont="1" applyFill="1" applyBorder="1">
      <alignment vertical="center"/>
    </xf>
    <xf numFmtId="0" fontId="33" fillId="4" borderId="8" xfId="0" applyFont="1" applyFill="1" applyBorder="1" applyAlignment="1">
      <alignment vertical="center"/>
    </xf>
    <xf numFmtId="0" fontId="33" fillId="4" borderId="0" xfId="0" applyFont="1" applyFill="1" applyBorder="1" applyAlignment="1">
      <alignment vertical="center"/>
    </xf>
    <xf numFmtId="0" fontId="33" fillId="4" borderId="0" xfId="0" applyFont="1" applyFill="1" applyBorder="1" applyAlignment="1">
      <alignment horizontal="center" vertical="center" wrapText="1"/>
    </xf>
    <xf numFmtId="38" fontId="33" fillId="4" borderId="8" xfId="1" applyFont="1" applyFill="1" applyBorder="1" applyAlignment="1">
      <alignment vertical="center"/>
    </xf>
    <xf numFmtId="0" fontId="31" fillId="4" borderId="0" xfId="0" applyFont="1" applyFill="1" applyBorder="1" applyAlignment="1">
      <alignment horizontal="center" vertical="center" wrapText="1"/>
    </xf>
    <xf numFmtId="0" fontId="33" fillId="4" borderId="5" xfId="0" applyFont="1" applyFill="1" applyBorder="1" applyAlignment="1">
      <alignment vertical="center"/>
    </xf>
    <xf numFmtId="0" fontId="55" fillId="4" borderId="6" xfId="0" applyFont="1" applyFill="1" applyBorder="1" applyAlignment="1">
      <alignment vertical="center"/>
    </xf>
    <xf numFmtId="0" fontId="41" fillId="4" borderId="6" xfId="0" applyFont="1" applyFill="1" applyBorder="1" applyAlignment="1">
      <alignment vertical="center"/>
    </xf>
    <xf numFmtId="0" fontId="41" fillId="4" borderId="6" xfId="0" applyFont="1" applyFill="1" applyBorder="1">
      <alignment vertical="center"/>
    </xf>
    <xf numFmtId="0" fontId="33" fillId="4" borderId="6" xfId="0" applyFont="1" applyFill="1" applyBorder="1" applyAlignment="1">
      <alignment horizontal="center" vertical="center" wrapText="1"/>
    </xf>
    <xf numFmtId="0" fontId="33" fillId="4" borderId="5" xfId="0" applyFont="1" applyFill="1" applyBorder="1">
      <alignment vertical="center"/>
    </xf>
    <xf numFmtId="0" fontId="31" fillId="4" borderId="3" xfId="0" applyFont="1" applyFill="1" applyBorder="1" applyAlignment="1">
      <alignment horizontal="center" vertical="center" wrapText="1"/>
    </xf>
    <xf numFmtId="0" fontId="33" fillId="4" borderId="0" xfId="0" applyFont="1" applyFill="1" applyAlignment="1">
      <alignment horizontal="left" vertical="center"/>
    </xf>
    <xf numFmtId="0" fontId="33" fillId="4" borderId="6" xfId="0" applyFont="1" applyFill="1" applyBorder="1" applyAlignment="1">
      <alignment vertical="center"/>
    </xf>
    <xf numFmtId="38" fontId="33" fillId="4" borderId="3" xfId="0" applyNumberFormat="1" applyFont="1" applyFill="1" applyBorder="1" applyAlignment="1">
      <alignment vertical="center"/>
    </xf>
    <xf numFmtId="49" fontId="33" fillId="4" borderId="3" xfId="0" applyNumberFormat="1" applyFont="1" applyFill="1" applyBorder="1" applyAlignment="1">
      <alignment vertical="center"/>
    </xf>
    <xf numFmtId="0" fontId="31" fillId="4" borderId="3" xfId="0" applyFont="1" applyFill="1" applyBorder="1" applyAlignment="1">
      <alignment vertical="center"/>
    </xf>
    <xf numFmtId="0" fontId="31" fillId="4" borderId="3" xfId="0" applyFont="1" applyFill="1" applyBorder="1" applyAlignment="1">
      <alignment vertical="center" wrapText="1"/>
    </xf>
    <xf numFmtId="0" fontId="31" fillId="4" borderId="6" xfId="0" applyFont="1" applyFill="1" applyBorder="1" applyAlignment="1">
      <alignment vertical="center" wrapText="1"/>
    </xf>
    <xf numFmtId="0" fontId="40" fillId="4" borderId="6" xfId="0" applyFont="1" applyFill="1" applyBorder="1">
      <alignment vertical="center"/>
    </xf>
    <xf numFmtId="0" fontId="18" fillId="0" borderId="0" xfId="0" applyFont="1" applyAlignment="1">
      <alignment horizontal="right" vertical="center"/>
    </xf>
    <xf numFmtId="38" fontId="18" fillId="0" borderId="0" xfId="1" applyFont="1" applyBorder="1" applyAlignment="1">
      <alignment vertical="center"/>
    </xf>
    <xf numFmtId="0" fontId="0" fillId="4" borderId="34" xfId="0" applyFill="1" applyBorder="1" applyAlignment="1">
      <alignment horizontal="center" vertical="center"/>
    </xf>
    <xf numFmtId="0" fontId="0" fillId="4" borderId="31" xfId="0" applyFill="1" applyBorder="1" applyAlignment="1">
      <alignment horizontal="center" vertical="center"/>
    </xf>
    <xf numFmtId="0" fontId="0" fillId="4" borderId="58" xfId="0" applyFill="1" applyBorder="1" applyAlignment="1">
      <alignment horizontal="center" vertical="center"/>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9" fillId="4" borderId="42"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43" xfId="0" applyFont="1" applyFill="1" applyBorder="1" applyAlignment="1">
      <alignment horizontal="center" vertical="center"/>
    </xf>
    <xf numFmtId="176" fontId="18" fillId="4" borderId="30" xfId="0" applyNumberFormat="1" applyFont="1" applyFill="1" applyBorder="1" applyAlignment="1">
      <alignment horizontal="center" vertical="center"/>
    </xf>
    <xf numFmtId="176" fontId="18" fillId="4" borderId="47" xfId="0" applyNumberFormat="1" applyFont="1" applyFill="1" applyBorder="1" applyAlignment="1">
      <alignment horizontal="center" vertical="center"/>
    </xf>
    <xf numFmtId="0" fontId="18" fillId="4" borderId="31" xfId="0" applyFont="1" applyFill="1" applyBorder="1" applyAlignment="1">
      <alignment horizontal="distributed" vertical="center"/>
    </xf>
    <xf numFmtId="0" fontId="18" fillId="4" borderId="30" xfId="0" applyFont="1" applyFill="1" applyBorder="1">
      <alignment vertical="center"/>
    </xf>
    <xf numFmtId="0" fontId="18" fillId="4" borderId="47" xfId="0" applyFont="1" applyFill="1" applyBorder="1">
      <alignment vertical="center"/>
    </xf>
    <xf numFmtId="0" fontId="18" fillId="4" borderId="0" xfId="0" applyFont="1" applyFill="1" applyBorder="1">
      <alignment vertical="center"/>
    </xf>
    <xf numFmtId="0" fontId="18" fillId="4" borderId="43" xfId="0" applyFont="1" applyFill="1" applyBorder="1">
      <alignment vertical="center"/>
    </xf>
    <xf numFmtId="0" fontId="18" fillId="4" borderId="40" xfId="0" applyFont="1" applyFill="1"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8" fillId="0" borderId="31" xfId="0" applyFont="1" applyBorder="1" applyAlignment="1">
      <alignment horizontal="distributed" vertical="center"/>
    </xf>
    <xf numFmtId="38" fontId="18" fillId="0" borderId="31" xfId="1" applyFont="1" applyBorder="1" applyAlignment="1">
      <alignment horizontal="center" vertical="center"/>
    </xf>
    <xf numFmtId="0" fontId="18" fillId="0" borderId="40" xfId="0" applyFont="1" applyBorder="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30" xfId="0" applyFont="1" applyBorder="1" applyAlignment="1">
      <alignment vertical="center"/>
    </xf>
    <xf numFmtId="0" fontId="9" fillId="0" borderId="42"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176" fontId="18" fillId="0" borderId="30" xfId="0" applyNumberFormat="1"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1" xfId="0" applyFont="1" applyBorder="1" applyAlignment="1">
      <alignment horizontal="center" vertical="center"/>
    </xf>
    <xf numFmtId="0" fontId="28" fillId="4" borderId="20"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21" xfId="0" applyFont="1" applyFill="1" applyBorder="1" applyAlignment="1">
      <alignment horizontal="center" vertical="center" wrapText="1"/>
    </xf>
    <xf numFmtId="49" fontId="27" fillId="4" borderId="2" xfId="0" applyNumberFormat="1" applyFont="1" applyFill="1" applyBorder="1" applyAlignment="1">
      <alignment horizontal="center" vertical="center"/>
    </xf>
    <xf numFmtId="49" fontId="27" fillId="4" borderId="3" xfId="0" applyNumberFormat="1" applyFont="1" applyFill="1" applyBorder="1" applyAlignment="1">
      <alignment horizontal="center" vertical="center"/>
    </xf>
    <xf numFmtId="49" fontId="27" fillId="4" borderId="4" xfId="0" applyNumberFormat="1" applyFont="1" applyFill="1" applyBorder="1" applyAlignment="1">
      <alignment horizontal="center" vertical="center"/>
    </xf>
    <xf numFmtId="49" fontId="27" fillId="4" borderId="8" xfId="0" applyNumberFormat="1" applyFont="1" applyFill="1" applyBorder="1" applyAlignment="1">
      <alignment horizontal="center" vertical="center"/>
    </xf>
    <xf numFmtId="49" fontId="27" fillId="4" borderId="0" xfId="0" applyNumberFormat="1" applyFont="1" applyFill="1" applyBorder="1" applyAlignment="1">
      <alignment horizontal="center" vertical="center"/>
    </xf>
    <xf numFmtId="49" fontId="27" fillId="4" borderId="1" xfId="0" applyNumberFormat="1" applyFont="1" applyFill="1" applyBorder="1" applyAlignment="1">
      <alignment horizontal="center" vertical="center"/>
    </xf>
    <xf numFmtId="49" fontId="27" fillId="4" borderId="5" xfId="0" applyNumberFormat="1" applyFont="1" applyFill="1" applyBorder="1" applyAlignment="1">
      <alignment horizontal="center" vertical="center"/>
    </xf>
    <xf numFmtId="49" fontId="27" fillId="4" borderId="6" xfId="0" applyNumberFormat="1" applyFont="1" applyFill="1" applyBorder="1" applyAlignment="1">
      <alignment horizontal="center" vertical="center"/>
    </xf>
    <xf numFmtId="49" fontId="27" fillId="4" borderId="7" xfId="0" applyNumberFormat="1" applyFont="1" applyFill="1" applyBorder="1" applyAlignment="1">
      <alignment horizontal="center" vertical="center"/>
    </xf>
    <xf numFmtId="0" fontId="28" fillId="4" borderId="20" xfId="0" applyFont="1" applyFill="1" applyBorder="1" applyAlignment="1">
      <alignment vertical="center" wrapText="1"/>
    </xf>
    <xf numFmtId="0" fontId="27" fillId="4" borderId="10" xfId="0" applyFont="1" applyFill="1" applyBorder="1" applyAlignment="1">
      <alignment vertical="center" wrapText="1"/>
    </xf>
    <xf numFmtId="0" fontId="27" fillId="4" borderId="21" xfId="0" applyFont="1" applyFill="1" applyBorder="1" applyAlignment="1">
      <alignment vertical="center" wrapText="1"/>
    </xf>
    <xf numFmtId="0" fontId="28" fillId="4" borderId="17" xfId="0" applyFont="1" applyFill="1" applyBorder="1" applyAlignment="1">
      <alignment horizontal="center" vertical="center"/>
    </xf>
    <xf numFmtId="0" fontId="28" fillId="4" borderId="18" xfId="0" applyFont="1" applyFill="1" applyBorder="1" applyAlignment="1">
      <alignment horizontal="center" vertical="center"/>
    </xf>
    <xf numFmtId="0" fontId="28" fillId="4" borderId="19" xfId="0" applyFont="1" applyFill="1" applyBorder="1" applyAlignment="1">
      <alignment horizontal="center" vertical="center"/>
    </xf>
    <xf numFmtId="0" fontId="27" fillId="4" borderId="17"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19" xfId="0" applyFont="1" applyFill="1" applyBorder="1" applyAlignment="1">
      <alignment horizontal="center" vertical="center"/>
    </xf>
    <xf numFmtId="0" fontId="35" fillId="4" borderId="2" xfId="0" applyFont="1" applyFill="1" applyBorder="1" applyAlignment="1">
      <alignment horizontal="right"/>
    </xf>
    <xf numFmtId="0" fontId="35" fillId="4" borderId="3" xfId="0" applyFont="1" applyFill="1" applyBorder="1" applyAlignment="1">
      <alignment horizontal="right"/>
    </xf>
    <xf numFmtId="0" fontId="35" fillId="4" borderId="4" xfId="0" applyFont="1" applyFill="1" applyBorder="1" applyAlignment="1">
      <alignment horizontal="right"/>
    </xf>
    <xf numFmtId="0" fontId="35" fillId="4" borderId="8" xfId="0" applyFont="1" applyFill="1" applyBorder="1" applyAlignment="1">
      <alignment horizontal="right"/>
    </xf>
    <xf numFmtId="0" fontId="35" fillId="4" borderId="0" xfId="0" applyFont="1" applyFill="1" applyBorder="1" applyAlignment="1">
      <alignment horizontal="right"/>
    </xf>
    <xf numFmtId="0" fontId="35" fillId="4" borderId="1" xfId="0" applyFont="1" applyFill="1" applyBorder="1" applyAlignment="1">
      <alignment horizontal="right"/>
    </xf>
    <xf numFmtId="0" fontId="35" fillId="4" borderId="5" xfId="0" applyFont="1" applyFill="1" applyBorder="1" applyAlignment="1">
      <alignment horizontal="right"/>
    </xf>
    <xf numFmtId="0" fontId="35" fillId="4" borderId="6" xfId="0" applyFont="1" applyFill="1" applyBorder="1" applyAlignment="1">
      <alignment horizontal="right"/>
    </xf>
    <xf numFmtId="0" fontId="35" fillId="4" borderId="7" xfId="0" applyFont="1" applyFill="1" applyBorder="1" applyAlignment="1">
      <alignment horizontal="right"/>
    </xf>
    <xf numFmtId="178" fontId="27" fillId="4" borderId="8" xfId="1" applyNumberFormat="1" applyFont="1" applyFill="1" applyBorder="1" applyAlignment="1">
      <alignment vertical="center"/>
    </xf>
    <xf numFmtId="178" fontId="27" fillId="4" borderId="0" xfId="1" applyNumberFormat="1" applyFont="1" applyFill="1" applyBorder="1" applyAlignment="1">
      <alignment vertical="center"/>
    </xf>
    <xf numFmtId="178" fontId="27" fillId="4" borderId="1" xfId="1" applyNumberFormat="1" applyFont="1" applyFill="1" applyBorder="1" applyAlignment="1">
      <alignment vertical="center"/>
    </xf>
    <xf numFmtId="178" fontId="27" fillId="4" borderId="5" xfId="1" applyNumberFormat="1" applyFont="1" applyFill="1" applyBorder="1" applyAlignment="1">
      <alignment vertical="center"/>
    </xf>
    <xf numFmtId="178" fontId="27" fillId="4" borderId="6" xfId="1" applyNumberFormat="1" applyFont="1" applyFill="1" applyBorder="1" applyAlignment="1">
      <alignment vertical="center"/>
    </xf>
    <xf numFmtId="178" fontId="27" fillId="4" borderId="7" xfId="1" applyNumberFormat="1" applyFont="1" applyFill="1" applyBorder="1" applyAlignment="1">
      <alignment vertical="center"/>
    </xf>
    <xf numFmtId="0" fontId="36" fillId="4" borderId="0" xfId="0" applyFont="1" applyFill="1" applyBorder="1" applyAlignment="1">
      <alignment horizontal="center" vertical="center"/>
    </xf>
    <xf numFmtId="0" fontId="28" fillId="4" borderId="89" xfId="0" applyFont="1" applyFill="1" applyBorder="1" applyAlignment="1">
      <alignment horizontal="center" vertical="center"/>
    </xf>
    <xf numFmtId="0" fontId="28" fillId="4" borderId="87" xfId="0" applyFont="1" applyFill="1" applyBorder="1" applyAlignment="1">
      <alignment horizontal="center" vertical="center"/>
    </xf>
    <xf numFmtId="0" fontId="28" fillId="4" borderId="90" xfId="0" applyFont="1" applyFill="1" applyBorder="1" applyAlignment="1">
      <alignment horizontal="center" vertical="center"/>
    </xf>
    <xf numFmtId="0" fontId="27" fillId="4" borderId="12" xfId="0" applyFont="1" applyFill="1" applyBorder="1" applyAlignment="1">
      <alignment horizontal="center" vertical="center" wrapText="1"/>
    </xf>
    <xf numFmtId="49" fontId="28" fillId="4" borderId="2" xfId="0" applyNumberFormat="1" applyFont="1" applyFill="1" applyBorder="1" applyAlignment="1">
      <alignment horizontal="center" vertical="center"/>
    </xf>
    <xf numFmtId="49" fontId="28" fillId="4" borderId="3" xfId="0" applyNumberFormat="1" applyFont="1" applyFill="1" applyBorder="1" applyAlignment="1">
      <alignment horizontal="center" vertical="center"/>
    </xf>
    <xf numFmtId="49" fontId="28" fillId="4" borderId="4" xfId="0" applyNumberFormat="1" applyFont="1" applyFill="1" applyBorder="1" applyAlignment="1">
      <alignment horizontal="center" vertical="center"/>
    </xf>
    <xf numFmtId="49" fontId="28" fillId="4" borderId="8" xfId="0" applyNumberFormat="1" applyFont="1" applyFill="1" applyBorder="1" applyAlignment="1">
      <alignment horizontal="center" vertical="center"/>
    </xf>
    <xf numFmtId="49" fontId="28" fillId="4" borderId="0" xfId="0" applyNumberFormat="1" applyFont="1" applyFill="1" applyBorder="1" applyAlignment="1">
      <alignment horizontal="center" vertical="center"/>
    </xf>
    <xf numFmtId="49" fontId="28" fillId="4" borderId="1" xfId="0" applyNumberFormat="1" applyFont="1" applyFill="1" applyBorder="1" applyAlignment="1">
      <alignment horizontal="center" vertical="center"/>
    </xf>
    <xf numFmtId="49" fontId="28" fillId="4" borderId="5" xfId="0" applyNumberFormat="1" applyFont="1" applyFill="1" applyBorder="1" applyAlignment="1">
      <alignment horizontal="center" vertical="center"/>
    </xf>
    <xf numFmtId="49" fontId="28" fillId="4" borderId="6" xfId="0" applyNumberFormat="1" applyFont="1" applyFill="1" applyBorder="1" applyAlignment="1">
      <alignment horizontal="center" vertical="center"/>
    </xf>
    <xf numFmtId="49" fontId="28" fillId="4" borderId="7" xfId="0" applyNumberFormat="1" applyFont="1" applyFill="1" applyBorder="1" applyAlignment="1">
      <alignment horizontal="center" vertical="center"/>
    </xf>
    <xf numFmtId="0" fontId="27" fillId="4" borderId="17" xfId="0" applyFont="1" applyFill="1" applyBorder="1" applyAlignment="1">
      <alignment vertical="center" shrinkToFit="1"/>
    </xf>
    <xf numFmtId="0" fontId="27" fillId="4" borderId="18" xfId="0" applyFont="1" applyFill="1" applyBorder="1" applyAlignment="1">
      <alignment vertical="center" shrinkToFit="1"/>
    </xf>
    <xf numFmtId="0" fontId="27" fillId="4" borderId="19" xfId="0" applyFont="1" applyFill="1" applyBorder="1" applyAlignment="1">
      <alignment vertical="center" shrinkToFit="1"/>
    </xf>
    <xf numFmtId="0" fontId="35" fillId="4" borderId="89" xfId="0" applyFont="1" applyFill="1" applyBorder="1" applyAlignment="1">
      <alignment horizontal="right" vertical="center"/>
    </xf>
    <xf numFmtId="0" fontId="35" fillId="4" borderId="87" xfId="0" applyFont="1" applyFill="1" applyBorder="1" applyAlignment="1">
      <alignment horizontal="right" vertical="center"/>
    </xf>
    <xf numFmtId="0" fontId="35" fillId="4" borderId="90" xfId="0" applyFont="1" applyFill="1" applyBorder="1" applyAlignment="1">
      <alignment horizontal="right" vertical="center"/>
    </xf>
    <xf numFmtId="0" fontId="35" fillId="4" borderId="82" xfId="0" applyFont="1" applyFill="1" applyBorder="1" applyAlignment="1">
      <alignment horizontal="right" vertical="center"/>
    </xf>
    <xf numFmtId="0" fontId="35" fillId="4" borderId="0" xfId="0" applyFont="1" applyFill="1" applyBorder="1" applyAlignment="1">
      <alignment horizontal="right" vertical="center"/>
    </xf>
    <xf numFmtId="0" fontId="35" fillId="4" borderId="88" xfId="0" applyFont="1" applyFill="1" applyBorder="1" applyAlignment="1">
      <alignment horizontal="right" vertical="center"/>
    </xf>
    <xf numFmtId="0" fontId="35" fillId="4" borderId="64" xfId="0" applyFont="1" applyFill="1" applyBorder="1" applyAlignment="1">
      <alignment horizontal="right" vertical="center"/>
    </xf>
    <xf numFmtId="0" fontId="35" fillId="4" borderId="65" xfId="0" applyFont="1" applyFill="1" applyBorder="1" applyAlignment="1">
      <alignment horizontal="right" vertical="center"/>
    </xf>
    <xf numFmtId="0" fontId="35" fillId="4" borderId="66" xfId="0" applyFont="1" applyFill="1" applyBorder="1" applyAlignment="1">
      <alignment horizontal="right" vertical="center"/>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1"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178" fontId="28" fillId="0" borderId="2" xfId="0" applyNumberFormat="1" applyFont="1" applyBorder="1" applyAlignment="1" applyProtection="1">
      <alignment horizontal="right"/>
      <protection locked="0"/>
    </xf>
    <xf numFmtId="178" fontId="28" fillId="0" borderId="3" xfId="0" applyNumberFormat="1" applyFont="1" applyBorder="1" applyAlignment="1" applyProtection="1">
      <alignment horizontal="right"/>
      <protection locked="0"/>
    </xf>
    <xf numFmtId="178" fontId="28" fillId="0" borderId="4" xfId="0" applyNumberFormat="1" applyFont="1" applyBorder="1" applyAlignment="1" applyProtection="1">
      <alignment horizontal="right"/>
      <protection locked="0"/>
    </xf>
    <xf numFmtId="178" fontId="28" fillId="0" borderId="8" xfId="0" applyNumberFormat="1" applyFont="1" applyBorder="1" applyAlignment="1" applyProtection="1">
      <alignment horizontal="right"/>
      <protection locked="0"/>
    </xf>
    <xf numFmtId="178" fontId="28" fillId="0" borderId="0" xfId="0" applyNumberFormat="1" applyFont="1" applyBorder="1" applyAlignment="1" applyProtection="1">
      <alignment horizontal="right"/>
      <protection locked="0"/>
    </xf>
    <xf numFmtId="178" fontId="28" fillId="0" borderId="1" xfId="0" applyNumberFormat="1" applyFont="1" applyBorder="1" applyAlignment="1" applyProtection="1">
      <alignment horizontal="right"/>
      <protection locked="0"/>
    </xf>
    <xf numFmtId="178" fontId="28" fillId="0" borderId="5" xfId="0" applyNumberFormat="1" applyFont="1" applyBorder="1" applyAlignment="1" applyProtection="1">
      <alignment horizontal="right"/>
      <protection locked="0"/>
    </xf>
    <xf numFmtId="178" fontId="28" fillId="0" borderId="6" xfId="0" applyNumberFormat="1" applyFont="1" applyBorder="1" applyAlignment="1" applyProtection="1">
      <alignment horizontal="right"/>
      <protection locked="0"/>
    </xf>
    <xf numFmtId="178" fontId="28" fillId="0" borderId="7" xfId="0" applyNumberFormat="1" applyFont="1" applyBorder="1" applyAlignment="1" applyProtection="1">
      <alignment horizontal="right"/>
      <protection locked="0"/>
    </xf>
    <xf numFmtId="38" fontId="27" fillId="0" borderId="2" xfId="1" applyFont="1" applyBorder="1" applyAlignment="1" applyProtection="1">
      <alignment horizontal="left" vertical="center" shrinkToFit="1"/>
      <protection locked="0"/>
    </xf>
    <xf numFmtId="38" fontId="27" fillId="0" borderId="3" xfId="1" applyFont="1" applyBorder="1" applyAlignment="1" applyProtection="1">
      <alignment horizontal="left" vertical="center" shrinkToFit="1"/>
      <protection locked="0"/>
    </xf>
    <xf numFmtId="38" fontId="27" fillId="0" borderId="4" xfId="1" applyFont="1" applyBorder="1" applyAlignment="1" applyProtection="1">
      <alignment horizontal="left" vertical="center" shrinkToFit="1"/>
      <protection locked="0"/>
    </xf>
    <xf numFmtId="38" fontId="27" fillId="0" borderId="8" xfId="1" applyFont="1" applyBorder="1" applyAlignment="1" applyProtection="1">
      <alignment horizontal="left" vertical="center" shrinkToFit="1"/>
      <protection locked="0"/>
    </xf>
    <xf numFmtId="38" fontId="27" fillId="0" borderId="0" xfId="1" applyFont="1" applyBorder="1" applyAlignment="1" applyProtection="1">
      <alignment horizontal="left" vertical="center" shrinkToFit="1"/>
      <protection locked="0"/>
    </xf>
    <xf numFmtId="38" fontId="27" fillId="0" borderId="1" xfId="1" applyFont="1" applyBorder="1" applyAlignment="1" applyProtection="1">
      <alignment horizontal="left" vertical="center" shrinkToFit="1"/>
      <protection locked="0"/>
    </xf>
    <xf numFmtId="0" fontId="28" fillId="0" borderId="20" xfId="0" applyFont="1" applyBorder="1" applyAlignment="1">
      <alignment vertical="center" wrapText="1"/>
    </xf>
    <xf numFmtId="0" fontId="27" fillId="0" borderId="10" xfId="0" applyFont="1" applyBorder="1" applyAlignment="1">
      <alignment vertical="center" wrapText="1"/>
    </xf>
    <xf numFmtId="0" fontId="27" fillId="0" borderId="21" xfId="0" applyFont="1" applyBorder="1" applyAlignment="1">
      <alignment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1"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0" fontId="27" fillId="0" borderId="17" xfId="0" applyFont="1" applyBorder="1" applyAlignment="1">
      <alignment vertical="center" shrinkToFit="1"/>
    </xf>
    <xf numFmtId="0" fontId="27" fillId="0" borderId="18" xfId="0" applyFont="1" applyBorder="1" applyAlignment="1">
      <alignment vertical="center" shrinkToFit="1"/>
    </xf>
    <xf numFmtId="0" fontId="27" fillId="0" borderId="19" xfId="0" applyFont="1" applyBorder="1" applyAlignment="1">
      <alignment vertical="center" shrinkToFit="1"/>
    </xf>
    <xf numFmtId="0" fontId="36" fillId="0" borderId="0" xfId="0" applyFont="1" applyBorder="1" applyAlignment="1">
      <alignment horizontal="center" vertical="center"/>
    </xf>
    <xf numFmtId="0" fontId="28" fillId="0" borderId="89" xfId="0" applyFont="1" applyBorder="1" applyAlignment="1">
      <alignment horizontal="center" vertical="center"/>
    </xf>
    <xf numFmtId="0" fontId="28" fillId="0" borderId="87" xfId="0" applyFont="1" applyBorder="1" applyAlignment="1">
      <alignment horizontal="center" vertical="center"/>
    </xf>
    <xf numFmtId="0" fontId="28" fillId="0" borderId="90" xfId="0" applyFont="1" applyBorder="1" applyAlignment="1">
      <alignment horizontal="center" vertical="center"/>
    </xf>
    <xf numFmtId="0" fontId="28" fillId="0" borderId="0" xfId="0" applyFont="1" applyBorder="1" applyAlignment="1" applyProtection="1">
      <alignment vertical="center" shrinkToFit="1"/>
      <protection locked="0"/>
    </xf>
    <xf numFmtId="179" fontId="34" fillId="0" borderId="2" xfId="0" applyNumberFormat="1" applyFont="1" applyBorder="1" applyAlignment="1" applyProtection="1">
      <alignment horizontal="center" vertical="center"/>
      <protection locked="0"/>
    </xf>
    <xf numFmtId="179" fontId="34" fillId="0" borderId="3" xfId="0" applyNumberFormat="1" applyFont="1" applyBorder="1" applyAlignment="1" applyProtection="1">
      <alignment horizontal="center" vertical="center"/>
      <protection locked="0"/>
    </xf>
    <xf numFmtId="179" fontId="34" fillId="0" borderId="4" xfId="0" applyNumberFormat="1" applyFont="1" applyBorder="1" applyAlignment="1" applyProtection="1">
      <alignment horizontal="center" vertical="center"/>
      <protection locked="0"/>
    </xf>
    <xf numFmtId="179" fontId="34" fillId="0" borderId="5" xfId="0" applyNumberFormat="1" applyFont="1" applyBorder="1" applyAlignment="1" applyProtection="1">
      <alignment horizontal="center" vertical="center"/>
      <protection locked="0"/>
    </xf>
    <xf numFmtId="179" fontId="34" fillId="0" borderId="6" xfId="0" applyNumberFormat="1" applyFont="1" applyBorder="1" applyAlignment="1" applyProtection="1">
      <alignment horizontal="center" vertical="center"/>
      <protection locked="0"/>
    </xf>
    <xf numFmtId="179" fontId="34" fillId="0" borderId="7" xfId="0" applyNumberFormat="1" applyFont="1" applyBorder="1" applyAlignment="1" applyProtection="1">
      <alignment horizontal="center" vertical="center"/>
      <protection locked="0"/>
    </xf>
    <xf numFmtId="0" fontId="95" fillId="0" borderId="2" xfId="0" applyFont="1" applyBorder="1" applyAlignment="1" applyProtection="1">
      <alignment horizontal="center" vertical="center" shrinkToFit="1"/>
      <protection locked="0"/>
    </xf>
    <xf numFmtId="0" fontId="95" fillId="0" borderId="3" xfId="0" applyFont="1" applyBorder="1" applyAlignment="1" applyProtection="1">
      <alignment horizontal="center" vertical="center" shrinkToFit="1"/>
      <protection locked="0"/>
    </xf>
    <xf numFmtId="0" fontId="95" fillId="0" borderId="4" xfId="0" applyFont="1" applyBorder="1" applyAlignment="1" applyProtection="1">
      <alignment horizontal="center" vertical="center" shrinkToFit="1"/>
      <protection locked="0"/>
    </xf>
    <xf numFmtId="0" fontId="95" fillId="0" borderId="8" xfId="0" applyFont="1" applyBorder="1" applyAlignment="1" applyProtection="1">
      <alignment horizontal="center" vertical="center" shrinkToFit="1"/>
      <protection locked="0"/>
    </xf>
    <xf numFmtId="0" fontId="95" fillId="0" borderId="0" xfId="0" applyFont="1" applyBorder="1" applyAlignment="1" applyProtection="1">
      <alignment horizontal="center" vertical="center" shrinkToFit="1"/>
      <protection locked="0"/>
    </xf>
    <xf numFmtId="0" fontId="95" fillId="0" borderId="1" xfId="0" applyFont="1" applyBorder="1" applyAlignment="1" applyProtection="1">
      <alignment horizontal="center" vertical="center" shrinkToFit="1"/>
      <protection locked="0"/>
    </xf>
    <xf numFmtId="0" fontId="95" fillId="0" borderId="5" xfId="0" applyFont="1" applyBorder="1" applyAlignment="1" applyProtection="1">
      <alignment horizontal="center" vertical="center" shrinkToFit="1"/>
      <protection locked="0"/>
    </xf>
    <xf numFmtId="0" fontId="95" fillId="0" borderId="6" xfId="0" applyFont="1" applyBorder="1" applyAlignment="1" applyProtection="1">
      <alignment horizontal="center" vertical="center" shrinkToFit="1"/>
      <protection locked="0"/>
    </xf>
    <xf numFmtId="0" fontId="95" fillId="0" borderId="7"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0" borderId="8"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4" fillId="0" borderId="5"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178" fontId="72" fillId="0" borderId="89" xfId="0" applyNumberFormat="1" applyFont="1" applyBorder="1" applyAlignment="1">
      <alignment horizontal="right" vertical="center"/>
    </xf>
    <xf numFmtId="178" fontId="72" fillId="0" borderId="87" xfId="0" applyNumberFormat="1" applyFont="1" applyBorder="1" applyAlignment="1">
      <alignment horizontal="right" vertical="center"/>
    </xf>
    <xf numFmtId="178" fontId="72" fillId="0" borderId="90" xfId="0" applyNumberFormat="1" applyFont="1" applyBorder="1" applyAlignment="1">
      <alignment horizontal="right" vertical="center"/>
    </xf>
    <xf numFmtId="178" fontId="72" fillId="0" borderId="82" xfId="0" applyNumberFormat="1" applyFont="1" applyBorder="1" applyAlignment="1">
      <alignment horizontal="right" vertical="center"/>
    </xf>
    <xf numFmtId="178" fontId="72" fillId="0" borderId="0" xfId="0" applyNumberFormat="1" applyFont="1" applyBorder="1" applyAlignment="1">
      <alignment horizontal="right" vertical="center"/>
    </xf>
    <xf numFmtId="178" fontId="72" fillId="0" borderId="88" xfId="0" applyNumberFormat="1" applyFont="1" applyBorder="1" applyAlignment="1">
      <alignment horizontal="right" vertical="center"/>
    </xf>
    <xf numFmtId="178" fontId="72" fillId="0" borderId="64" xfId="0" applyNumberFormat="1" applyFont="1" applyBorder="1" applyAlignment="1">
      <alignment horizontal="right" vertical="center"/>
    </xf>
    <xf numFmtId="178" fontId="72" fillId="0" borderId="65" xfId="0" applyNumberFormat="1" applyFont="1" applyBorder="1" applyAlignment="1">
      <alignment horizontal="right" vertical="center"/>
    </xf>
    <xf numFmtId="178" fontId="72" fillId="0" borderId="66" xfId="0" applyNumberFormat="1" applyFont="1" applyBorder="1" applyAlignment="1">
      <alignment horizontal="right" vertical="center"/>
    </xf>
    <xf numFmtId="38" fontId="27" fillId="0" borderId="15" xfId="1" applyFont="1" applyBorder="1" applyAlignment="1" applyProtection="1">
      <alignment vertical="center"/>
      <protection locked="0"/>
    </xf>
    <xf numFmtId="38" fontId="27" fillId="0" borderId="0" xfId="1" applyFont="1" applyBorder="1" applyAlignment="1" applyProtection="1">
      <alignment vertical="center"/>
      <protection locked="0"/>
    </xf>
    <xf numFmtId="38" fontId="27" fillId="0" borderId="1" xfId="1" applyFont="1" applyBorder="1" applyAlignment="1" applyProtection="1">
      <alignment vertical="center"/>
      <protection locked="0"/>
    </xf>
    <xf numFmtId="38" fontId="27" fillId="0" borderId="78" xfId="1" applyFont="1" applyBorder="1" applyAlignment="1">
      <alignment vertical="center"/>
    </xf>
    <xf numFmtId="38" fontId="27" fillId="0" borderId="77" xfId="1" applyFont="1" applyBorder="1" applyAlignment="1">
      <alignment vertical="center"/>
    </xf>
    <xf numFmtId="38" fontId="27" fillId="0" borderId="51" xfId="1" applyFont="1" applyBorder="1" applyAlignment="1">
      <alignment vertical="center"/>
    </xf>
    <xf numFmtId="38" fontId="27" fillId="0" borderId="15" xfId="1" applyFont="1" applyBorder="1" applyAlignment="1">
      <alignment vertical="center"/>
    </xf>
    <xf numFmtId="38" fontId="27" fillId="0" borderId="0" xfId="1" applyFont="1" applyBorder="1" applyAlignment="1">
      <alignment vertical="center"/>
    </xf>
    <xf numFmtId="38" fontId="27" fillId="0" borderId="1" xfId="1" applyFont="1" applyBorder="1" applyAlignment="1">
      <alignment vertical="center"/>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49" fontId="27" fillId="0" borderId="8" xfId="0" applyNumberFormat="1" applyFont="1" applyBorder="1" applyAlignment="1" applyProtection="1">
      <alignment horizontal="center" vertical="center"/>
      <protection locked="0"/>
    </xf>
    <xf numFmtId="49" fontId="27" fillId="0" borderId="0" xfId="0" applyNumberFormat="1" applyFont="1" applyAlignment="1" applyProtection="1">
      <alignment horizontal="center" vertical="center"/>
      <protection locked="0"/>
    </xf>
    <xf numFmtId="49" fontId="27" fillId="0" borderId="1" xfId="0" applyNumberFormat="1" applyFont="1" applyBorder="1" applyAlignment="1" applyProtection="1">
      <alignment horizontal="center" vertical="center"/>
      <protection locked="0"/>
    </xf>
    <xf numFmtId="0" fontId="27" fillId="0" borderId="8"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77"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77"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79" xfId="0" applyFont="1" applyBorder="1" applyAlignment="1" applyProtection="1">
      <alignment horizontal="center" vertical="center" shrinkToFit="1"/>
      <protection locked="0"/>
    </xf>
    <xf numFmtId="0" fontId="27" fillId="0" borderId="9" xfId="0" applyFont="1" applyBorder="1" applyAlignment="1" applyProtection="1">
      <alignment horizontal="center" vertical="center" shrinkToFit="1"/>
      <protection locked="0"/>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80" xfId="0" applyFont="1" applyBorder="1" applyAlignment="1">
      <alignment horizontal="center" vertical="center" wrapText="1"/>
    </xf>
    <xf numFmtId="0" fontId="28" fillId="0" borderId="8"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protection locked="0"/>
    </xf>
    <xf numFmtId="0" fontId="28" fillId="0" borderId="3" xfId="0" applyFont="1" applyBorder="1" applyAlignment="1" applyProtection="1">
      <alignment vertical="center"/>
      <protection locked="0"/>
    </xf>
    <xf numFmtId="0" fontId="28" fillId="0" borderId="4" xfId="0" applyFont="1" applyBorder="1" applyAlignment="1" applyProtection="1">
      <alignment vertical="center"/>
      <protection locked="0"/>
    </xf>
    <xf numFmtId="0" fontId="28" fillId="0" borderId="2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1" xfId="0" applyFont="1" applyBorder="1" applyAlignment="1">
      <alignment horizontal="center" vertical="center" wrapText="1"/>
    </xf>
    <xf numFmtId="0" fontId="34" fillId="0" borderId="0" xfId="0" applyFont="1" applyBorder="1" applyAlignment="1" applyProtection="1">
      <alignment vertical="center"/>
      <protection locked="0"/>
    </xf>
    <xf numFmtId="0" fontId="34" fillId="0" borderId="1" xfId="0" applyFont="1" applyBorder="1" applyAlignment="1" applyProtection="1">
      <alignment vertical="center"/>
      <protection locked="0"/>
    </xf>
    <xf numFmtId="38" fontId="27" fillId="0" borderId="16" xfId="1" applyFont="1" applyBorder="1" applyAlignment="1" applyProtection="1">
      <alignment vertical="center"/>
      <protection locked="0"/>
    </xf>
    <xf numFmtId="38" fontId="27" fillId="0" borderId="6" xfId="1" applyFont="1" applyBorder="1" applyAlignment="1" applyProtection="1">
      <alignment vertical="center"/>
      <protection locked="0"/>
    </xf>
    <xf numFmtId="38" fontId="27" fillId="0" borderId="7" xfId="1" applyFont="1" applyBorder="1" applyAlignment="1" applyProtection="1">
      <alignment vertical="center"/>
      <protection locked="0"/>
    </xf>
    <xf numFmtId="178" fontId="27" fillId="0" borderId="8" xfId="1" applyNumberFormat="1" applyFont="1" applyBorder="1" applyAlignment="1">
      <alignment vertical="center"/>
    </xf>
    <xf numFmtId="178" fontId="27" fillId="0" borderId="0" xfId="1" applyNumberFormat="1" applyFont="1" applyBorder="1" applyAlignment="1">
      <alignment vertical="center"/>
    </xf>
    <xf numFmtId="178" fontId="27" fillId="0" borderId="1" xfId="1" applyNumberFormat="1" applyFont="1" applyBorder="1" applyAlignment="1">
      <alignment vertical="center"/>
    </xf>
    <xf numFmtId="178" fontId="27" fillId="0" borderId="5" xfId="1" applyNumberFormat="1" applyFont="1" applyBorder="1" applyAlignment="1">
      <alignment vertical="center"/>
    </xf>
    <xf numFmtId="178" fontId="27" fillId="0" borderId="6" xfId="1" applyNumberFormat="1" applyFont="1" applyBorder="1" applyAlignment="1">
      <alignment vertical="center"/>
    </xf>
    <xf numFmtId="178" fontId="27" fillId="0" borderId="7" xfId="1" applyNumberFormat="1" applyFont="1" applyBorder="1" applyAlignment="1">
      <alignment vertical="center"/>
    </xf>
    <xf numFmtId="0" fontId="27" fillId="0" borderId="0" xfId="0" applyFont="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28" fillId="0" borderId="6" xfId="0" applyFont="1" applyBorder="1" applyAlignment="1" applyProtection="1">
      <alignment vertical="center"/>
      <protection locked="0"/>
    </xf>
    <xf numFmtId="0" fontId="28" fillId="0" borderId="7" xfId="0" applyFont="1" applyBorder="1" applyAlignment="1" applyProtection="1">
      <alignment vertical="center"/>
      <protection locked="0"/>
    </xf>
    <xf numFmtId="0" fontId="27" fillId="0" borderId="8" xfId="0" applyFont="1" applyBorder="1" applyAlignment="1" applyProtection="1">
      <alignment vertical="center" shrinkToFit="1"/>
      <protection locked="0"/>
    </xf>
    <xf numFmtId="0" fontId="27" fillId="0" borderId="0" xfId="0" applyFont="1" applyAlignment="1" applyProtection="1">
      <alignment vertical="center" shrinkToFit="1"/>
      <protection locked="0"/>
    </xf>
    <xf numFmtId="0" fontId="27" fillId="0" borderId="9" xfId="0" applyFont="1" applyBorder="1" applyAlignment="1" applyProtection="1">
      <alignment vertical="center" shrinkToFit="1"/>
      <protection locked="0"/>
    </xf>
    <xf numFmtId="49" fontId="27" fillId="0" borderId="8" xfId="0" applyNumberFormat="1" applyFont="1" applyBorder="1" applyAlignment="1" applyProtection="1">
      <alignment horizontal="center" vertical="center" shrinkToFit="1"/>
      <protection locked="0"/>
    </xf>
    <xf numFmtId="49" fontId="27" fillId="0" borderId="0"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center" vertical="center" shrinkToFit="1"/>
      <protection locked="0"/>
    </xf>
    <xf numFmtId="0" fontId="27" fillId="0" borderId="0" xfId="0" applyFont="1" applyBorder="1" applyAlignment="1" applyProtection="1">
      <alignment vertical="top"/>
      <protection locked="0"/>
    </xf>
    <xf numFmtId="0" fontId="27" fillId="0" borderId="6" xfId="0" applyFont="1" applyBorder="1" applyAlignment="1" applyProtection="1">
      <alignment vertical="top"/>
      <protection locked="0"/>
    </xf>
    <xf numFmtId="0" fontId="27" fillId="0" borderId="0" xfId="0" applyFont="1" applyBorder="1" applyAlignment="1" applyProtection="1">
      <alignment vertical="center" shrinkToFit="1"/>
      <protection locked="0"/>
    </xf>
    <xf numFmtId="0" fontId="27" fillId="0" borderId="1" xfId="0" applyFont="1" applyBorder="1" applyAlignment="1" applyProtection="1">
      <alignment vertical="center" shrinkToFit="1"/>
      <protection locked="0"/>
    </xf>
    <xf numFmtId="0" fontId="28" fillId="0" borderId="0" xfId="0" applyNumberFormat="1" applyFont="1" applyBorder="1" applyAlignment="1" applyProtection="1">
      <alignment horizontal="left" vertical="center"/>
      <protection locked="0"/>
    </xf>
    <xf numFmtId="49" fontId="33" fillId="4" borderId="2" xfId="0" applyNumberFormat="1" applyFont="1" applyFill="1" applyBorder="1" applyAlignment="1">
      <alignment horizontal="center" vertical="center"/>
    </xf>
    <xf numFmtId="49" fontId="33" fillId="4" borderId="3" xfId="0" applyNumberFormat="1" applyFont="1" applyFill="1" applyBorder="1" applyAlignment="1">
      <alignment horizontal="center" vertical="center"/>
    </xf>
    <xf numFmtId="49" fontId="33" fillId="4" borderId="4" xfId="0" applyNumberFormat="1" applyFont="1" applyFill="1" applyBorder="1" applyAlignment="1">
      <alignment horizontal="center" vertical="center"/>
    </xf>
    <xf numFmtId="49" fontId="33" fillId="4" borderId="5" xfId="0" applyNumberFormat="1" applyFont="1" applyFill="1" applyBorder="1" applyAlignment="1">
      <alignment horizontal="center" vertical="center"/>
    </xf>
    <xf numFmtId="49" fontId="33" fillId="4" borderId="6" xfId="0" applyNumberFormat="1" applyFont="1" applyFill="1" applyBorder="1" applyAlignment="1">
      <alignment horizontal="center" vertical="center"/>
    </xf>
    <xf numFmtId="49" fontId="33" fillId="4" borderId="7" xfId="0" applyNumberFormat="1" applyFont="1" applyFill="1" applyBorder="1" applyAlignment="1">
      <alignment horizontal="center" vertical="center"/>
    </xf>
    <xf numFmtId="49" fontId="31" fillId="4" borderId="2" xfId="0" applyNumberFormat="1" applyFont="1" applyFill="1" applyBorder="1" applyAlignment="1">
      <alignment horizontal="center" vertical="center"/>
    </xf>
    <xf numFmtId="49" fontId="31" fillId="4" borderId="3" xfId="0" applyNumberFormat="1" applyFont="1" applyFill="1" applyBorder="1" applyAlignment="1">
      <alignment horizontal="center" vertical="center"/>
    </xf>
    <xf numFmtId="49" fontId="31" fillId="4" borderId="4" xfId="0" applyNumberFormat="1" applyFont="1" applyFill="1" applyBorder="1" applyAlignment="1">
      <alignment horizontal="center" vertical="center"/>
    </xf>
    <xf numFmtId="49" fontId="31" fillId="4" borderId="8" xfId="0" applyNumberFormat="1" applyFont="1" applyFill="1" applyBorder="1" applyAlignment="1">
      <alignment horizontal="center" vertical="center"/>
    </xf>
    <xf numFmtId="49" fontId="31" fillId="4" borderId="0" xfId="0" applyNumberFormat="1" applyFont="1" applyFill="1" applyBorder="1" applyAlignment="1">
      <alignment horizontal="center" vertical="center"/>
    </xf>
    <xf numFmtId="49" fontId="31" fillId="4" borderId="1" xfId="0" applyNumberFormat="1" applyFont="1" applyFill="1" applyBorder="1" applyAlignment="1">
      <alignment horizontal="center" vertical="center"/>
    </xf>
    <xf numFmtId="49" fontId="31" fillId="4" borderId="5" xfId="0" applyNumberFormat="1" applyFont="1" applyFill="1" applyBorder="1" applyAlignment="1">
      <alignment horizontal="center" vertical="center"/>
    </xf>
    <xf numFmtId="49" fontId="31" fillId="4" borderId="6" xfId="0" applyNumberFormat="1" applyFont="1" applyFill="1" applyBorder="1" applyAlignment="1">
      <alignment horizontal="center" vertical="center"/>
    </xf>
    <xf numFmtId="49" fontId="31" fillId="4" borderId="7" xfId="0" applyNumberFormat="1" applyFont="1" applyFill="1" applyBorder="1" applyAlignment="1">
      <alignment horizontal="center"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9" xfId="0" applyFont="1" applyFill="1" applyBorder="1" applyAlignment="1">
      <alignment horizontal="center" vertical="center"/>
    </xf>
    <xf numFmtId="0" fontId="31" fillId="4" borderId="2" xfId="0" applyFont="1" applyFill="1" applyBorder="1" applyAlignment="1">
      <alignment horizontal="center" vertical="center"/>
    </xf>
    <xf numFmtId="0" fontId="33" fillId="4" borderId="17" xfId="0" applyFont="1" applyFill="1" applyBorder="1" applyAlignment="1">
      <alignment horizontal="center" vertical="center"/>
    </xf>
    <xf numFmtId="0" fontId="33" fillId="4" borderId="18" xfId="0" applyFont="1" applyFill="1" applyBorder="1" applyAlignment="1">
      <alignment horizontal="center" vertical="center"/>
    </xf>
    <xf numFmtId="0" fontId="33" fillId="4" borderId="19" xfId="0" applyFont="1" applyFill="1" applyBorder="1" applyAlignment="1">
      <alignment horizontal="center" vertical="center"/>
    </xf>
    <xf numFmtId="0" fontId="37" fillId="4" borderId="0" xfId="0" applyFont="1" applyFill="1" applyBorder="1" applyAlignment="1">
      <alignment horizontal="center" vertical="center"/>
    </xf>
    <xf numFmtId="0" fontId="31" fillId="4" borderId="59" xfId="0" applyFont="1" applyFill="1" applyBorder="1" applyAlignment="1">
      <alignment horizontal="center" vertical="center"/>
    </xf>
    <xf numFmtId="0" fontId="33" fillId="4" borderId="60" xfId="0" applyFont="1" applyFill="1" applyBorder="1" applyAlignment="1">
      <alignment horizontal="center" vertical="center"/>
    </xf>
    <xf numFmtId="0" fontId="33" fillId="4" borderId="61" xfId="0" applyFont="1" applyFill="1" applyBorder="1" applyAlignment="1">
      <alignment horizontal="center" vertical="center"/>
    </xf>
    <xf numFmtId="0" fontId="31" fillId="4" borderId="2" xfId="0" applyFont="1" applyFill="1" applyBorder="1" applyAlignment="1">
      <alignment vertical="center"/>
    </xf>
    <xf numFmtId="0" fontId="33" fillId="4" borderId="3" xfId="0" applyFont="1" applyFill="1" applyBorder="1" applyAlignment="1">
      <alignment vertical="center"/>
    </xf>
    <xf numFmtId="0" fontId="33" fillId="4" borderId="4" xfId="0" applyFont="1" applyFill="1" applyBorder="1" applyAlignment="1">
      <alignment vertical="center"/>
    </xf>
    <xf numFmtId="0" fontId="33" fillId="4" borderId="5" xfId="0" applyFont="1" applyFill="1" applyBorder="1" applyAlignment="1">
      <alignment vertical="center"/>
    </xf>
    <xf numFmtId="0" fontId="33" fillId="4" borderId="6" xfId="0" applyFont="1" applyFill="1" applyBorder="1" applyAlignment="1">
      <alignment vertical="center"/>
    </xf>
    <xf numFmtId="0" fontId="33" fillId="4" borderId="7" xfId="0" applyFont="1" applyFill="1" applyBorder="1" applyAlignment="1">
      <alignment vertical="center"/>
    </xf>
    <xf numFmtId="0" fontId="31" fillId="4" borderId="62" xfId="0" applyFont="1" applyFill="1" applyBorder="1" applyAlignment="1">
      <alignment horizontal="right" vertical="center"/>
    </xf>
    <xf numFmtId="0" fontId="33" fillId="4" borderId="3" xfId="0" applyFont="1" applyFill="1" applyBorder="1" applyAlignment="1">
      <alignment horizontal="right" vertical="center"/>
    </xf>
    <xf numFmtId="0" fontId="33" fillId="4" borderId="63" xfId="0" applyFont="1" applyFill="1" applyBorder="1" applyAlignment="1">
      <alignment horizontal="right" vertical="center"/>
    </xf>
    <xf numFmtId="0" fontId="33" fillId="4" borderId="64" xfId="0" applyFont="1" applyFill="1" applyBorder="1" applyAlignment="1">
      <alignment horizontal="right" vertical="center"/>
    </xf>
    <xf numFmtId="0" fontId="33" fillId="4" borderId="65" xfId="0" applyFont="1" applyFill="1" applyBorder="1" applyAlignment="1">
      <alignment horizontal="right" vertical="center"/>
    </xf>
    <xf numFmtId="0" fontId="33" fillId="4" borderId="66" xfId="0" applyFont="1" applyFill="1" applyBorder="1" applyAlignment="1">
      <alignment horizontal="right" vertical="center"/>
    </xf>
    <xf numFmtId="179" fontId="31" fillId="0" borderId="2" xfId="0" applyNumberFormat="1" applyFont="1" applyFill="1" applyBorder="1" applyAlignment="1" applyProtection="1">
      <alignment horizontal="center" vertical="center"/>
      <protection locked="0"/>
    </xf>
    <xf numFmtId="179" fontId="33" fillId="0" borderId="3" xfId="0" applyNumberFormat="1" applyFont="1" applyFill="1" applyBorder="1" applyAlignment="1" applyProtection="1">
      <alignment horizontal="center" vertical="center"/>
      <protection locked="0"/>
    </xf>
    <xf numFmtId="179" fontId="33" fillId="0" borderId="4" xfId="0" applyNumberFormat="1" applyFont="1" applyFill="1" applyBorder="1" applyAlignment="1" applyProtection="1">
      <alignment horizontal="center" vertical="center"/>
      <protection locked="0"/>
    </xf>
    <xf numFmtId="179" fontId="33" fillId="0" borderId="5" xfId="0" applyNumberFormat="1" applyFont="1" applyFill="1" applyBorder="1" applyAlignment="1" applyProtection="1">
      <alignment horizontal="center" vertical="center"/>
      <protection locked="0"/>
    </xf>
    <xf numFmtId="179" fontId="33" fillId="0" borderId="6" xfId="0" applyNumberFormat="1" applyFont="1" applyFill="1" applyBorder="1" applyAlignment="1" applyProtection="1">
      <alignment horizontal="center" vertical="center"/>
      <protection locked="0"/>
    </xf>
    <xf numFmtId="179" fontId="33" fillId="0" borderId="7" xfId="0" applyNumberFormat="1" applyFont="1" applyFill="1" applyBorder="1" applyAlignment="1" applyProtection="1">
      <alignment horizontal="center" vertical="center"/>
      <protection locked="0"/>
    </xf>
    <xf numFmtId="182" fontId="81" fillId="0" borderId="62" xfId="0" applyNumberFormat="1" applyFont="1" applyFill="1" applyBorder="1" applyAlignment="1">
      <alignment horizontal="right" vertical="center"/>
    </xf>
    <xf numFmtId="182" fontId="81" fillId="0" borderId="3" xfId="0" applyNumberFormat="1" applyFont="1" applyFill="1" applyBorder="1" applyAlignment="1">
      <alignment horizontal="right" vertical="center"/>
    </xf>
    <xf numFmtId="182" fontId="81" fillId="0" borderId="63" xfId="0" applyNumberFormat="1" applyFont="1" applyFill="1" applyBorder="1" applyAlignment="1">
      <alignment horizontal="right" vertical="center"/>
    </xf>
    <xf numFmtId="182" fontId="81" fillId="0" borderId="64" xfId="0" applyNumberFormat="1" applyFont="1" applyFill="1" applyBorder="1" applyAlignment="1">
      <alignment horizontal="right" vertical="center"/>
    </xf>
    <xf numFmtId="182" fontId="81" fillId="0" borderId="65" xfId="0" applyNumberFormat="1" applyFont="1" applyFill="1" applyBorder="1" applyAlignment="1">
      <alignment horizontal="right" vertical="center"/>
    </xf>
    <xf numFmtId="182" fontId="81" fillId="0" borderId="66" xfId="0" applyNumberFormat="1" applyFont="1" applyFill="1" applyBorder="1" applyAlignment="1">
      <alignment horizontal="right" vertical="center"/>
    </xf>
    <xf numFmtId="0" fontId="37" fillId="0" borderId="0" xfId="0" applyFont="1" applyFill="1" applyBorder="1" applyAlignment="1">
      <alignment horizontal="center" vertical="center"/>
    </xf>
    <xf numFmtId="0" fontId="31" fillId="0" borderId="17"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19" xfId="0" applyFont="1" applyFill="1" applyBorder="1" applyAlignment="1">
      <alignment horizontal="center" vertical="center"/>
    </xf>
    <xf numFmtId="0" fontId="31" fillId="0" borderId="59" xfId="0" applyFont="1" applyFill="1" applyBorder="1" applyAlignment="1">
      <alignment horizontal="center" vertical="center"/>
    </xf>
    <xf numFmtId="0" fontId="33" fillId="0" borderId="60" xfId="0" applyFont="1" applyFill="1" applyBorder="1" applyAlignment="1">
      <alignment horizontal="center" vertical="center"/>
    </xf>
    <xf numFmtId="0" fontId="33" fillId="0" borderId="61"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3" xfId="0" applyFont="1" applyFill="1" applyBorder="1" applyAlignment="1" applyProtection="1">
      <alignment vertical="center" shrinkToFit="1"/>
      <protection locked="0"/>
    </xf>
    <xf numFmtId="0" fontId="31" fillId="0" borderId="4" xfId="0" applyFont="1" applyFill="1" applyBorder="1" applyAlignment="1" applyProtection="1">
      <alignment vertical="center" shrinkToFit="1"/>
      <protection locked="0"/>
    </xf>
    <xf numFmtId="0" fontId="31" fillId="0" borderId="0" xfId="0" applyFont="1" applyFill="1" applyBorder="1" applyAlignment="1" applyProtection="1">
      <alignment vertical="center" shrinkToFit="1"/>
      <protection locked="0"/>
    </xf>
    <xf numFmtId="0" fontId="31" fillId="0" borderId="0" xfId="0" applyFont="1" applyFill="1" applyBorder="1" applyAlignment="1" applyProtection="1">
      <alignment horizontal="left" vertical="center" shrinkToFit="1"/>
      <protection locked="0"/>
    </xf>
    <xf numFmtId="0" fontId="31" fillId="0" borderId="6" xfId="0" applyFont="1" applyFill="1" applyBorder="1" applyAlignment="1" applyProtection="1">
      <alignment horizontal="left" vertical="center"/>
      <protection locked="0"/>
    </xf>
    <xf numFmtId="0" fontId="31" fillId="0" borderId="7" xfId="0" applyFont="1" applyFill="1" applyBorder="1" applyAlignment="1" applyProtection="1">
      <alignment horizontal="left" vertical="center"/>
      <protection locked="0"/>
    </xf>
    <xf numFmtId="49" fontId="33" fillId="0" borderId="2" xfId="0" applyNumberFormat="1" applyFont="1" applyFill="1" applyBorder="1" applyAlignment="1">
      <alignment horizontal="center" vertical="center"/>
    </xf>
    <xf numFmtId="49" fontId="33" fillId="0" borderId="3" xfId="0" applyNumberFormat="1" applyFont="1" applyFill="1" applyBorder="1" applyAlignment="1">
      <alignment horizontal="center" vertical="center"/>
    </xf>
    <xf numFmtId="49" fontId="33" fillId="0" borderId="4" xfId="0" applyNumberFormat="1" applyFont="1" applyFill="1" applyBorder="1" applyAlignment="1">
      <alignment horizontal="center" vertical="center"/>
    </xf>
    <xf numFmtId="49" fontId="33" fillId="0" borderId="5" xfId="0" applyNumberFormat="1" applyFont="1" applyFill="1" applyBorder="1" applyAlignment="1">
      <alignment horizontal="center" vertical="center"/>
    </xf>
    <xf numFmtId="49" fontId="33" fillId="0" borderId="6" xfId="0" applyNumberFormat="1" applyFont="1" applyFill="1" applyBorder="1" applyAlignment="1">
      <alignment horizontal="center" vertical="center"/>
    </xf>
    <xf numFmtId="49" fontId="33" fillId="0" borderId="7" xfId="0" applyNumberFormat="1" applyFont="1" applyFill="1" applyBorder="1" applyAlignment="1">
      <alignment horizontal="center" vertical="center"/>
    </xf>
    <xf numFmtId="0" fontId="31" fillId="0" borderId="2" xfId="0" applyFont="1" applyFill="1" applyBorder="1" applyAlignment="1" applyProtection="1">
      <alignment vertical="center" shrinkToFit="1"/>
      <protection locked="0"/>
    </xf>
    <xf numFmtId="0" fontId="31" fillId="0" borderId="5" xfId="0" applyFont="1" applyFill="1" applyBorder="1" applyAlignment="1" applyProtection="1">
      <alignment vertical="center" shrinkToFit="1"/>
      <protection locked="0"/>
    </xf>
    <xf numFmtId="0" fontId="31" fillId="0" borderId="6" xfId="0" applyFont="1" applyFill="1" applyBorder="1" applyAlignment="1" applyProtection="1">
      <alignment vertical="center" shrinkToFit="1"/>
      <protection locked="0"/>
    </xf>
    <xf numFmtId="0" fontId="31" fillId="0" borderId="7" xfId="0" applyFont="1" applyFill="1" applyBorder="1" applyAlignment="1" applyProtection="1">
      <alignment vertical="center" shrinkToFit="1"/>
      <protection locked="0"/>
    </xf>
    <xf numFmtId="182" fontId="33" fillId="0" borderId="2" xfId="0" applyNumberFormat="1" applyFont="1" applyFill="1" applyBorder="1" applyAlignment="1" applyProtection="1">
      <alignment vertical="center"/>
      <protection locked="0"/>
    </xf>
    <xf numFmtId="182" fontId="33" fillId="0" borderId="3" xfId="0" applyNumberFormat="1" applyFont="1" applyFill="1" applyBorder="1" applyAlignment="1" applyProtection="1">
      <alignment vertical="center"/>
      <protection locked="0"/>
    </xf>
    <xf numFmtId="182" fontId="33" fillId="0" borderId="4" xfId="0" applyNumberFormat="1" applyFont="1" applyFill="1" applyBorder="1" applyAlignment="1" applyProtection="1">
      <alignment vertical="center"/>
      <protection locked="0"/>
    </xf>
    <xf numFmtId="182" fontId="33" fillId="0" borderId="5" xfId="0" applyNumberFormat="1" applyFont="1" applyFill="1" applyBorder="1" applyAlignment="1" applyProtection="1">
      <alignment vertical="center"/>
      <protection locked="0"/>
    </xf>
    <xf numFmtId="182" fontId="33" fillId="0" borderId="6" xfId="0" applyNumberFormat="1" applyFont="1" applyFill="1" applyBorder="1" applyAlignment="1" applyProtection="1">
      <alignment vertical="center"/>
      <protection locked="0"/>
    </xf>
    <xf numFmtId="182" fontId="33" fillId="0" borderId="7" xfId="0" applyNumberFormat="1" applyFont="1" applyFill="1" applyBorder="1" applyAlignment="1" applyProtection="1">
      <alignment vertical="center"/>
      <protection locked="0"/>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96" fillId="0" borderId="2" xfId="0" applyFont="1" applyFill="1" applyBorder="1" applyAlignment="1" applyProtection="1">
      <alignment vertical="center" shrinkToFit="1"/>
      <protection locked="0"/>
    </xf>
    <xf numFmtId="0" fontId="96" fillId="0" borderId="3" xfId="0" applyFont="1" applyFill="1" applyBorder="1" applyAlignment="1" applyProtection="1">
      <alignment vertical="center" shrinkToFit="1"/>
      <protection locked="0"/>
    </xf>
    <xf numFmtId="0" fontId="96" fillId="0" borderId="4" xfId="0" applyFont="1" applyFill="1" applyBorder="1" applyAlignment="1" applyProtection="1">
      <alignment vertical="center" shrinkToFit="1"/>
      <protection locked="0"/>
    </xf>
    <xf numFmtId="0" fontId="96" fillId="0" borderId="5" xfId="0" applyFont="1" applyFill="1" applyBorder="1" applyAlignment="1" applyProtection="1">
      <alignment vertical="center" shrinkToFit="1"/>
      <protection locked="0"/>
    </xf>
    <xf numFmtId="0" fontId="96" fillId="0" borderId="6" xfId="0" applyFont="1" applyFill="1" applyBorder="1" applyAlignment="1" applyProtection="1">
      <alignment vertical="center" shrinkToFit="1"/>
      <protection locked="0"/>
    </xf>
    <xf numFmtId="0" fontId="96" fillId="0" borderId="7" xfId="0" applyFont="1" applyFill="1" applyBorder="1" applyAlignment="1" applyProtection="1">
      <alignment vertical="center" shrinkToFit="1"/>
      <protection locked="0"/>
    </xf>
    <xf numFmtId="0" fontId="31" fillId="0" borderId="17"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3" fillId="0" borderId="17"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49" fontId="31" fillId="0" borderId="2" xfId="0" applyNumberFormat="1" applyFont="1" applyFill="1" applyBorder="1" applyAlignment="1">
      <alignment horizontal="center" vertical="center"/>
    </xf>
    <xf numFmtId="49" fontId="31" fillId="0" borderId="3" xfId="0" applyNumberFormat="1" applyFont="1" applyFill="1" applyBorder="1" applyAlignment="1">
      <alignment horizontal="center" vertical="center"/>
    </xf>
    <xf numFmtId="49" fontId="31" fillId="0" borderId="4" xfId="0" applyNumberFormat="1" applyFont="1" applyFill="1" applyBorder="1" applyAlignment="1">
      <alignment horizontal="center" vertical="center"/>
    </xf>
    <xf numFmtId="49" fontId="31" fillId="0" borderId="8"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xf>
    <xf numFmtId="49" fontId="31" fillId="0" borderId="5" xfId="0" applyNumberFormat="1" applyFont="1" applyFill="1" applyBorder="1" applyAlignment="1">
      <alignment horizontal="center" vertical="center"/>
    </xf>
    <xf numFmtId="49" fontId="31" fillId="0" borderId="6" xfId="0" applyNumberFormat="1" applyFont="1" applyFill="1" applyBorder="1" applyAlignment="1">
      <alignment horizontal="center" vertical="center"/>
    </xf>
    <xf numFmtId="49" fontId="31" fillId="0" borderId="7" xfId="0" applyNumberFormat="1" applyFont="1" applyFill="1" applyBorder="1" applyAlignment="1">
      <alignment horizontal="center" vertical="center"/>
    </xf>
    <xf numFmtId="38" fontId="33" fillId="0" borderId="2" xfId="1" applyFont="1" applyFill="1" applyBorder="1" applyAlignment="1" applyProtection="1">
      <alignment vertical="center" wrapText="1"/>
      <protection locked="0"/>
    </xf>
    <xf numFmtId="38" fontId="33" fillId="0" borderId="3" xfId="1" applyFont="1" applyFill="1" applyBorder="1" applyAlignment="1" applyProtection="1">
      <alignment vertical="center" wrapText="1"/>
      <protection locked="0"/>
    </xf>
    <xf numFmtId="38" fontId="33" fillId="0" borderId="4" xfId="1" applyFont="1" applyFill="1" applyBorder="1" applyAlignment="1" applyProtection="1">
      <alignment vertical="center" wrapText="1"/>
      <protection locked="0"/>
    </xf>
    <xf numFmtId="38" fontId="33" fillId="0" borderId="8" xfId="1" applyFont="1" applyFill="1" applyBorder="1" applyAlignment="1" applyProtection="1">
      <alignment vertical="center" wrapText="1"/>
      <protection locked="0"/>
    </xf>
    <xf numFmtId="38" fontId="33" fillId="0" borderId="0" xfId="1" applyFont="1" applyFill="1" applyBorder="1" applyAlignment="1" applyProtection="1">
      <alignment vertical="center" wrapText="1"/>
      <protection locked="0"/>
    </xf>
    <xf numFmtId="38" fontId="33" fillId="0" borderId="1" xfId="1" applyFont="1" applyFill="1" applyBorder="1" applyAlignment="1" applyProtection="1">
      <alignment vertical="center" wrapText="1"/>
      <protection locked="0"/>
    </xf>
    <xf numFmtId="182" fontId="33" fillId="0" borderId="8"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vertical="center"/>
      <protection locked="0"/>
    </xf>
    <xf numFmtId="182" fontId="33" fillId="0" borderId="1" xfId="0" applyNumberFormat="1" applyFont="1" applyFill="1" applyBorder="1" applyAlignment="1" applyProtection="1">
      <alignment vertical="center"/>
      <protection locked="0"/>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0" fillId="2" borderId="25" xfId="0" applyFill="1" applyBorder="1" applyAlignment="1">
      <alignment horizontal="center" vertical="center"/>
    </xf>
    <xf numFmtId="0" fontId="0" fillId="2" borderId="50" xfId="0" applyFill="1" applyBorder="1" applyAlignment="1">
      <alignment horizontal="center" vertical="center"/>
    </xf>
    <xf numFmtId="0" fontId="0" fillId="2" borderId="0" xfId="0" applyFill="1" applyBorder="1" applyAlignment="1">
      <alignment vertical="center"/>
    </xf>
    <xf numFmtId="0" fontId="38" fillId="2" borderId="69" xfId="0" applyFont="1" applyFill="1" applyBorder="1" applyAlignment="1">
      <alignment horizontal="center" vertical="center"/>
    </xf>
    <xf numFmtId="0" fontId="38" fillId="2" borderId="70" xfId="0" applyFont="1" applyFill="1" applyBorder="1" applyAlignment="1">
      <alignment horizontal="center" vertical="center"/>
    </xf>
    <xf numFmtId="0" fontId="11" fillId="2" borderId="69" xfId="0" applyFont="1" applyFill="1" applyBorder="1" applyAlignment="1">
      <alignment horizontal="right"/>
    </xf>
    <xf numFmtId="0" fontId="11" fillId="2" borderId="70" xfId="0" applyFont="1" applyFill="1" applyBorder="1" applyAlignment="1">
      <alignment horizontal="right"/>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22" fillId="2" borderId="0" xfId="0" applyFont="1" applyFill="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3" fillId="2" borderId="18"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8" fillId="2" borderId="12" xfId="0" applyFont="1" applyFill="1" applyBorder="1" applyAlignment="1">
      <alignment horizontal="right"/>
    </xf>
    <xf numFmtId="0" fontId="8" fillId="2" borderId="13" xfId="0" applyFont="1" applyFill="1" applyBorder="1" applyAlignment="1">
      <alignment horizontal="right"/>
    </xf>
    <xf numFmtId="0" fontId="13" fillId="2" borderId="17" xfId="0" applyFont="1" applyFill="1" applyBorder="1" applyAlignment="1">
      <alignment horizontal="left" vertical="center" shrinkToFit="1"/>
    </xf>
    <xf numFmtId="0" fontId="13" fillId="2" borderId="18" xfId="0" applyFont="1" applyFill="1" applyBorder="1" applyAlignment="1">
      <alignment horizontal="left" vertical="center" shrinkToFit="1"/>
    </xf>
    <xf numFmtId="0" fontId="22" fillId="0" borderId="0" xfId="0" applyFont="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82" fillId="0" borderId="17" xfId="0" applyFont="1" applyBorder="1" applyAlignment="1" applyProtection="1">
      <alignment horizontal="left" vertical="center" shrinkToFit="1"/>
      <protection locked="0"/>
    </xf>
    <xf numFmtId="0" fontId="82" fillId="0" borderId="18" xfId="0" applyFont="1" applyBorder="1" applyAlignment="1" applyProtection="1">
      <alignment horizontal="left" vertical="center" shrinkToFit="1"/>
      <protection locked="0"/>
    </xf>
    <xf numFmtId="0" fontId="82" fillId="0" borderId="19" xfId="0" applyFont="1" applyBorder="1" applyAlignment="1" applyProtection="1">
      <alignment horizontal="left" vertical="center" shrinkToFit="1"/>
      <protection locked="0"/>
    </xf>
    <xf numFmtId="0" fontId="13" fillId="0" borderId="17" xfId="0" applyFont="1" applyBorder="1" applyAlignment="1">
      <alignment horizontal="left" vertical="center" shrinkToFit="1"/>
    </xf>
    <xf numFmtId="0" fontId="13" fillId="0" borderId="18" xfId="0" applyFont="1" applyBorder="1" applyAlignment="1">
      <alignment horizontal="left"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178" fontId="71" fillId="0" borderId="20" xfId="0" applyNumberFormat="1" applyFont="1" applyBorder="1" applyAlignment="1"/>
    <xf numFmtId="178" fontId="71" fillId="0" borderId="10" xfId="0" applyNumberFormat="1" applyFont="1" applyBorder="1" applyAlignment="1"/>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3" borderId="79" xfId="0" applyFont="1" applyFill="1" applyBorder="1" applyAlignment="1" applyProtection="1">
      <alignment horizontal="center" vertical="center"/>
      <protection locked="0"/>
    </xf>
    <xf numFmtId="0" fontId="21" fillId="3" borderId="51"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93" fillId="0" borderId="69" xfId="0" applyFont="1" applyBorder="1" applyAlignment="1">
      <alignment horizontal="center" vertical="center"/>
    </xf>
    <xf numFmtId="0" fontId="93" fillId="0" borderId="70" xfId="0" applyFont="1" applyBorder="1" applyAlignment="1">
      <alignment horizontal="center" vertical="center"/>
    </xf>
    <xf numFmtId="178" fontId="78" fillId="0" borderId="69" xfId="0" applyNumberFormat="1" applyFont="1" applyBorder="1" applyAlignment="1">
      <alignment vertical="center" shrinkToFit="1"/>
    </xf>
    <xf numFmtId="0" fontId="78" fillId="0" borderId="70" xfId="0" applyFont="1" applyBorder="1" applyAlignment="1">
      <alignment vertical="center" shrinkToFit="1"/>
    </xf>
    <xf numFmtId="0" fontId="0" fillId="0" borderId="0" xfId="0" applyBorder="1" applyAlignment="1">
      <alignment vertical="center"/>
    </xf>
    <xf numFmtId="0" fontId="92" fillId="0" borderId="62" xfId="0" applyFont="1" applyBorder="1" applyAlignment="1">
      <alignment vertical="center" wrapText="1"/>
    </xf>
    <xf numFmtId="0" fontId="92" fillId="0" borderId="3" xfId="0" applyFont="1" applyBorder="1" applyAlignment="1">
      <alignment vertical="center" wrapText="1"/>
    </xf>
    <xf numFmtId="0" fontId="92" fillId="0" borderId="82" xfId="0" applyFont="1" applyBorder="1" applyAlignment="1">
      <alignment vertical="center" wrapText="1"/>
    </xf>
    <xf numFmtId="0" fontId="92" fillId="0" borderId="0" xfId="0" applyFont="1" applyAlignment="1">
      <alignment vertical="center" wrapText="1"/>
    </xf>
    <xf numFmtId="0" fontId="0" fillId="0" borderId="24"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83" fillId="0" borderId="20" xfId="0" applyFont="1" applyBorder="1" applyAlignment="1" applyProtection="1">
      <alignment horizontal="center" vertical="center" shrinkToFit="1"/>
      <protection locked="0"/>
    </xf>
    <xf numFmtId="0" fontId="83" fillId="0" borderId="10" xfId="0" applyFont="1" applyBorder="1" applyAlignment="1" applyProtection="1">
      <alignment horizontal="center" vertical="center" shrinkToFit="1"/>
      <protection locked="0"/>
    </xf>
    <xf numFmtId="0" fontId="83" fillId="0" borderId="21" xfId="0" applyFont="1" applyBorder="1" applyAlignment="1" applyProtection="1">
      <alignment horizontal="center" vertical="center" shrinkToFit="1"/>
      <protection locked="0"/>
    </xf>
    <xf numFmtId="0" fontId="0" fillId="0" borderId="2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6" fillId="4" borderId="18" xfId="0" applyFont="1" applyFill="1" applyBorder="1" applyAlignment="1">
      <alignment horizontal="center" vertical="center" wrapText="1" shrinkToFit="1"/>
    </xf>
    <xf numFmtId="0" fontId="0" fillId="4" borderId="18" xfId="0" applyFill="1" applyBorder="1" applyAlignment="1">
      <alignment horizontal="center" vertical="center" shrinkToFit="1"/>
    </xf>
    <xf numFmtId="0" fontId="0" fillId="4" borderId="19" xfId="0" applyFill="1" applyBorder="1" applyAlignment="1">
      <alignment horizontal="center" vertical="center" shrinkToFit="1"/>
    </xf>
    <xf numFmtId="0" fontId="42" fillId="4" borderId="0" xfId="0" applyFont="1" applyFill="1" applyAlignment="1">
      <alignment horizontal="right"/>
    </xf>
    <xf numFmtId="0" fontId="0" fillId="4" borderId="0" xfId="0" applyFill="1" applyBorder="1" applyAlignment="1">
      <alignment horizontal="distributed"/>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16" fillId="4" borderId="0" xfId="0" applyFont="1" applyFill="1" applyAlignment="1">
      <alignment horizontal="center" vertical="center"/>
    </xf>
    <xf numFmtId="0" fontId="17" fillId="4" borderId="0" xfId="0" applyFont="1" applyFill="1" applyAlignment="1">
      <alignment horizontal="center" vertical="center"/>
    </xf>
    <xf numFmtId="0" fontId="6" fillId="0" borderId="18" xfId="0" applyFont="1" applyBorder="1" applyAlignment="1">
      <alignment horizontal="center" vertical="center" wrapText="1"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right"/>
    </xf>
    <xf numFmtId="0" fontId="26" fillId="0" borderId="0" xfId="0" applyFont="1"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0" fillId="0" borderId="0" xfId="0" applyBorder="1" applyAlignment="1">
      <alignment horizontal="distributed"/>
    </xf>
    <xf numFmtId="0" fontId="0" fillId="0" borderId="34" xfId="0" applyBorder="1" applyAlignment="1">
      <alignment horizontal="center" vertical="center" shrinkToFit="1"/>
    </xf>
    <xf numFmtId="0" fontId="0" fillId="0" borderId="58" xfId="0" applyBorder="1" applyAlignment="1">
      <alignment horizontal="center" vertical="center" shrinkToFit="1"/>
    </xf>
    <xf numFmtId="0" fontId="6" fillId="0" borderId="34" xfId="0" applyFont="1" applyBorder="1" applyAlignment="1">
      <alignment horizontal="center" vertical="center"/>
    </xf>
    <xf numFmtId="0" fontId="6" fillId="0" borderId="58" xfId="0" applyFont="1" applyBorder="1" applyAlignment="1">
      <alignment horizontal="center" vertical="center"/>
    </xf>
    <xf numFmtId="0" fontId="0" fillId="0" borderId="30" xfId="0"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176" fontId="18" fillId="0" borderId="30" xfId="0" applyNumberFormat="1" applyFont="1" applyBorder="1" applyAlignment="1" applyProtection="1">
      <alignment horizontal="center" vertical="center"/>
      <protection locked="0"/>
    </xf>
    <xf numFmtId="0" fontId="0" fillId="0" borderId="0" xfId="0" applyBorder="1" applyAlignment="1">
      <alignment horizontal="left" vertical="center"/>
    </xf>
    <xf numFmtId="0" fontId="0" fillId="0" borderId="30" xfId="0" applyBorder="1" applyAlignment="1" applyProtection="1">
      <alignment vertical="center" shrinkToFit="1"/>
      <protection locked="0"/>
    </xf>
    <xf numFmtId="0" fontId="0" fillId="0" borderId="0" xfId="0" applyBorder="1" applyAlignment="1">
      <alignment horizontal="left"/>
    </xf>
    <xf numFmtId="0" fontId="0" fillId="0" borderId="31" xfId="0" applyBorder="1" applyAlignment="1" applyProtection="1">
      <alignment vertical="center" shrinkToFit="1"/>
      <protection locked="0"/>
    </xf>
    <xf numFmtId="180" fontId="5" fillId="0" borderId="31" xfId="0" applyNumberFormat="1" applyFont="1" applyBorder="1" applyAlignment="1" applyProtection="1">
      <alignment horizontal="center" vertical="center"/>
      <protection locked="0"/>
    </xf>
    <xf numFmtId="178" fontId="13" fillId="0" borderId="17" xfId="0" applyNumberFormat="1" applyFont="1" applyBorder="1" applyAlignment="1">
      <alignment vertical="center"/>
    </xf>
    <xf numFmtId="178" fontId="13" fillId="0" borderId="19" xfId="0" applyNumberFormat="1" applyFont="1" applyBorder="1" applyAlignment="1">
      <alignment vertical="center"/>
    </xf>
    <xf numFmtId="0" fontId="0" fillId="0" borderId="81"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12"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67" xfId="0" applyBorder="1" applyAlignment="1" applyProtection="1">
      <alignment vertical="center" shrinkToFit="1"/>
      <protection locked="0"/>
    </xf>
    <xf numFmtId="0" fontId="0" fillId="0" borderId="68" xfId="0" applyBorder="1" applyAlignment="1" applyProtection="1">
      <alignment vertical="center" shrinkToFit="1"/>
      <protection locked="0"/>
    </xf>
    <xf numFmtId="0" fontId="56" fillId="4" borderId="0" xfId="3" applyFont="1" applyFill="1" applyAlignment="1">
      <alignment horizontal="center"/>
    </xf>
    <xf numFmtId="0" fontId="1" fillId="4" borderId="0" xfId="3" applyFont="1" applyFill="1" applyAlignment="1">
      <alignment horizontal="center" vertical="center" wrapText="1"/>
    </xf>
    <xf numFmtId="0" fontId="2" fillId="4" borderId="0" xfId="3" applyFill="1" applyAlignment="1">
      <alignment horizontal="center" vertical="center" wrapText="1"/>
    </xf>
    <xf numFmtId="0" fontId="67" fillId="4" borderId="0" xfId="3" applyFont="1" applyFill="1" applyAlignment="1">
      <alignment horizontal="center"/>
    </xf>
    <xf numFmtId="0" fontId="66" fillId="4" borderId="0" xfId="3" applyFont="1" applyFill="1" applyAlignment="1">
      <alignment horizontal="center"/>
    </xf>
    <xf numFmtId="0" fontId="61" fillId="0" borderId="30" xfId="3" applyFont="1" applyFill="1" applyBorder="1" applyAlignment="1" applyProtection="1">
      <alignment shrinkToFit="1"/>
      <protection locked="0"/>
    </xf>
    <xf numFmtId="0" fontId="56" fillId="0" borderId="0" xfId="3" applyFont="1" applyFill="1" applyAlignment="1">
      <alignment horizontal="center"/>
    </xf>
    <xf numFmtId="0" fontId="88" fillId="0" borderId="0" xfId="3" applyFont="1" applyFill="1" applyAlignment="1">
      <alignment horizontal="right" vertical="center" wrapText="1"/>
    </xf>
    <xf numFmtId="181" fontId="63" fillId="0" borderId="30" xfId="3" applyNumberFormat="1" applyFont="1" applyFill="1" applyBorder="1" applyAlignment="1">
      <alignment horizontal="center" vertical="center"/>
    </xf>
    <xf numFmtId="0" fontId="61" fillId="0" borderId="31" xfId="3" applyFont="1" applyFill="1" applyBorder="1" applyAlignment="1" applyProtection="1">
      <alignment horizontal="left"/>
      <protection locked="0"/>
    </xf>
    <xf numFmtId="0" fontId="86" fillId="0" borderId="30" xfId="3" applyFont="1" applyFill="1" applyBorder="1" applyAlignment="1" applyProtection="1">
      <alignment horizontal="center"/>
      <protection locked="0"/>
    </xf>
    <xf numFmtId="0" fontId="66" fillId="0" borderId="30" xfId="3" applyFont="1" applyFill="1" applyBorder="1" applyAlignment="1" applyProtection="1">
      <alignment shrinkToFit="1"/>
      <protection locked="0"/>
    </xf>
    <xf numFmtId="0" fontId="61" fillId="0" borderId="30" xfId="3" applyFont="1" applyFill="1" applyBorder="1" applyAlignment="1" applyProtection="1">
      <alignment horizontal="left" vertical="center" shrinkToFit="1"/>
      <protection locked="0"/>
    </xf>
    <xf numFmtId="183" fontId="61" fillId="0" borderId="30" xfId="3" applyNumberFormat="1" applyFont="1" applyFill="1" applyBorder="1" applyAlignment="1" applyProtection="1">
      <alignment horizontal="center"/>
      <protection locked="0"/>
    </xf>
    <xf numFmtId="177" fontId="61" fillId="0" borderId="0" xfId="3" applyNumberFormat="1" applyFont="1" applyFill="1" applyAlignment="1" applyProtection="1">
      <alignment horizontal="left" wrapText="1"/>
      <protection locked="0"/>
    </xf>
    <xf numFmtId="0" fontId="28" fillId="4" borderId="0" xfId="0" applyFont="1" applyFill="1" applyBorder="1" applyAlignment="1" applyProtection="1">
      <alignment vertical="center" shrinkToFit="1"/>
      <protection locked="0"/>
    </xf>
    <xf numFmtId="0" fontId="28" fillId="4" borderId="2" xfId="0" applyFont="1" applyFill="1" applyBorder="1" applyAlignment="1">
      <alignment horizontal="center" vertical="center" textRotation="255"/>
    </xf>
    <xf numFmtId="0" fontId="28" fillId="4" borderId="4" xfId="0" applyFont="1" applyFill="1" applyBorder="1" applyAlignment="1">
      <alignment horizontal="center" vertical="center" textRotation="255"/>
    </xf>
    <xf numFmtId="0" fontId="28" fillId="4" borderId="8" xfId="0" applyFont="1" applyFill="1" applyBorder="1" applyAlignment="1">
      <alignment horizontal="center" vertical="center" textRotation="255"/>
    </xf>
    <xf numFmtId="0" fontId="28" fillId="4" borderId="1" xfId="0" applyFont="1" applyFill="1" applyBorder="1" applyAlignment="1">
      <alignment horizontal="center" vertical="center" textRotation="255"/>
    </xf>
    <xf numFmtId="0" fontId="28" fillId="4" borderId="5" xfId="0" applyFont="1" applyFill="1" applyBorder="1" applyAlignment="1">
      <alignment horizontal="center" vertical="center" textRotation="255"/>
    </xf>
    <xf numFmtId="0" fontId="28" fillId="4" borderId="7" xfId="0" applyFont="1" applyFill="1" applyBorder="1" applyAlignment="1">
      <alignment horizontal="center" vertical="center" textRotation="255"/>
    </xf>
    <xf numFmtId="0" fontId="28" fillId="4" borderId="2"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4"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0"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59" xfId="0" applyFont="1" applyFill="1" applyBorder="1" applyAlignment="1">
      <alignment horizontal="center" vertical="center"/>
    </xf>
    <xf numFmtId="0" fontId="28" fillId="4" borderId="60" xfId="0" applyFont="1" applyFill="1" applyBorder="1" applyAlignment="1">
      <alignment horizontal="center" vertical="center"/>
    </xf>
    <xf numFmtId="0" fontId="28" fillId="4" borderId="61" xfId="0" applyFont="1" applyFill="1" applyBorder="1" applyAlignment="1">
      <alignment horizontal="center" vertical="center"/>
    </xf>
    <xf numFmtId="178" fontId="72" fillId="4" borderId="62" xfId="0" applyNumberFormat="1" applyFont="1" applyFill="1" applyBorder="1" applyAlignment="1">
      <alignment horizontal="right" vertical="center"/>
    </xf>
    <xf numFmtId="178" fontId="72" fillId="4" borderId="3" xfId="0" applyNumberFormat="1" applyFont="1" applyFill="1" applyBorder="1" applyAlignment="1">
      <alignment horizontal="right" vertical="center"/>
    </xf>
    <xf numFmtId="178" fontId="72" fillId="4" borderId="63" xfId="0" applyNumberFormat="1" applyFont="1" applyFill="1" applyBorder="1" applyAlignment="1">
      <alignment horizontal="right" vertical="center"/>
    </xf>
    <xf numFmtId="178" fontId="72" fillId="4" borderId="64" xfId="0" applyNumberFormat="1" applyFont="1" applyFill="1" applyBorder="1" applyAlignment="1">
      <alignment horizontal="right" vertical="center"/>
    </xf>
    <xf numFmtId="178" fontId="72" fillId="4" borderId="65" xfId="0" applyNumberFormat="1" applyFont="1" applyFill="1" applyBorder="1" applyAlignment="1">
      <alignment horizontal="right" vertical="center"/>
    </xf>
    <xf numFmtId="178" fontId="72" fillId="4" borderId="66" xfId="0" applyNumberFormat="1" applyFont="1" applyFill="1" applyBorder="1" applyAlignment="1">
      <alignment horizontal="right" vertical="center"/>
    </xf>
    <xf numFmtId="178" fontId="28" fillId="4" borderId="2" xfId="0" applyNumberFormat="1" applyFont="1" applyFill="1" applyBorder="1" applyAlignment="1" applyProtection="1">
      <alignment horizontal="center" vertical="center"/>
      <protection locked="0"/>
    </xf>
    <xf numFmtId="178" fontId="28" fillId="4" borderId="3" xfId="0" applyNumberFormat="1" applyFont="1" applyFill="1" applyBorder="1" applyAlignment="1" applyProtection="1">
      <alignment horizontal="center" vertical="center"/>
      <protection locked="0"/>
    </xf>
    <xf numFmtId="178" fontId="28" fillId="4" borderId="4" xfId="0" applyNumberFormat="1" applyFont="1" applyFill="1" applyBorder="1" applyAlignment="1" applyProtection="1">
      <alignment horizontal="center" vertical="center"/>
      <protection locked="0"/>
    </xf>
    <xf numFmtId="178" fontId="28" fillId="4" borderId="8" xfId="0" applyNumberFormat="1" applyFont="1" applyFill="1" applyBorder="1" applyAlignment="1" applyProtection="1">
      <alignment horizontal="center" vertical="center"/>
      <protection locked="0"/>
    </xf>
    <xf numFmtId="178" fontId="28" fillId="4" borderId="0" xfId="0" applyNumberFormat="1" applyFont="1" applyFill="1" applyBorder="1" applyAlignment="1" applyProtection="1">
      <alignment horizontal="center" vertical="center"/>
      <protection locked="0"/>
    </xf>
    <xf numFmtId="178" fontId="28" fillId="4" borderId="1" xfId="0" applyNumberFormat="1" applyFont="1" applyFill="1" applyBorder="1" applyAlignment="1" applyProtection="1">
      <alignment horizontal="center" vertical="center"/>
      <protection locked="0"/>
    </xf>
    <xf numFmtId="178" fontId="28" fillId="4" borderId="5" xfId="0" applyNumberFormat="1" applyFont="1" applyFill="1" applyBorder="1" applyAlignment="1" applyProtection="1">
      <alignment horizontal="center" vertical="center"/>
      <protection locked="0"/>
    </xf>
    <xf numFmtId="178" fontId="28" fillId="4" borderId="6" xfId="0" applyNumberFormat="1" applyFont="1" applyFill="1" applyBorder="1" applyAlignment="1" applyProtection="1">
      <alignment horizontal="center" vertical="center"/>
      <protection locked="0"/>
    </xf>
    <xf numFmtId="178" fontId="28" fillId="4" borderId="7" xfId="0" applyNumberFormat="1" applyFont="1" applyFill="1" applyBorder="1" applyAlignment="1" applyProtection="1">
      <alignment horizontal="center" vertical="center"/>
      <protection locked="0"/>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14" fontId="27" fillId="4" borderId="2" xfId="0" applyNumberFormat="1" applyFont="1" applyFill="1" applyBorder="1" applyAlignment="1">
      <alignment horizontal="center" vertical="center"/>
    </xf>
    <xf numFmtId="14" fontId="27" fillId="4" borderId="3" xfId="0" applyNumberFormat="1" applyFont="1" applyFill="1" applyBorder="1" applyAlignment="1">
      <alignment horizontal="center" vertical="center"/>
    </xf>
    <xf numFmtId="14" fontId="27" fillId="4" borderId="4" xfId="0" applyNumberFormat="1" applyFont="1" applyFill="1" applyBorder="1" applyAlignment="1">
      <alignment horizontal="center" vertical="center"/>
    </xf>
    <xf numFmtId="14" fontId="27" fillId="4" borderId="8" xfId="0" applyNumberFormat="1" applyFont="1" applyFill="1" applyBorder="1" applyAlignment="1">
      <alignment horizontal="center" vertical="center"/>
    </xf>
    <xf numFmtId="14" fontId="27" fillId="4" borderId="0" xfId="0" applyNumberFormat="1" applyFont="1" applyFill="1" applyBorder="1" applyAlignment="1">
      <alignment horizontal="center" vertical="center"/>
    </xf>
    <xf numFmtId="14" fontId="27" fillId="4" borderId="1" xfId="0" applyNumberFormat="1" applyFont="1" applyFill="1" applyBorder="1" applyAlignment="1">
      <alignment horizontal="center" vertical="center"/>
    </xf>
    <xf numFmtId="14" fontId="27" fillId="4" borderId="5" xfId="0" applyNumberFormat="1" applyFont="1" applyFill="1" applyBorder="1" applyAlignment="1">
      <alignment horizontal="center" vertical="center"/>
    </xf>
    <xf numFmtId="14" fontId="27" fillId="4" borderId="6" xfId="0" applyNumberFormat="1" applyFont="1" applyFill="1" applyBorder="1" applyAlignment="1">
      <alignment horizontal="center" vertical="center"/>
    </xf>
    <xf numFmtId="14" fontId="27" fillId="4" borderId="7" xfId="0" applyNumberFormat="1" applyFont="1" applyFill="1" applyBorder="1" applyAlignment="1">
      <alignment horizontal="center" vertical="center"/>
    </xf>
    <xf numFmtId="38" fontId="27" fillId="4" borderId="2" xfId="1" applyFont="1" applyFill="1" applyBorder="1" applyAlignment="1" applyProtection="1">
      <alignment horizontal="center" vertical="center" shrinkToFit="1"/>
      <protection locked="0"/>
    </xf>
    <xf numFmtId="38" fontId="27" fillId="4" borderId="3" xfId="1" applyFont="1" applyFill="1" applyBorder="1" applyAlignment="1" applyProtection="1">
      <alignment horizontal="center" vertical="center" shrinkToFit="1"/>
      <protection locked="0"/>
    </xf>
    <xf numFmtId="38" fontId="27" fillId="4" borderId="4" xfId="1" applyFont="1" applyFill="1" applyBorder="1" applyAlignment="1" applyProtection="1">
      <alignment horizontal="center" vertical="center" shrinkToFit="1"/>
      <protection locked="0"/>
    </xf>
    <xf numFmtId="38" fontId="27" fillId="4" borderId="8" xfId="1" applyFont="1" applyFill="1" applyBorder="1" applyAlignment="1" applyProtection="1">
      <alignment horizontal="center" vertical="center" shrinkToFit="1"/>
      <protection locked="0"/>
    </xf>
    <xf numFmtId="38" fontId="27" fillId="4" borderId="0" xfId="1" applyFont="1" applyFill="1" applyBorder="1" applyAlignment="1" applyProtection="1">
      <alignment horizontal="center" vertical="center" shrinkToFit="1"/>
      <protection locked="0"/>
    </xf>
    <xf numFmtId="38" fontId="27" fillId="4" borderId="1" xfId="1" applyFont="1" applyFill="1" applyBorder="1" applyAlignment="1" applyProtection="1">
      <alignment horizontal="center" vertical="center" shrinkToFit="1"/>
      <protection locked="0"/>
    </xf>
    <xf numFmtId="38" fontId="27" fillId="4" borderId="5" xfId="1" applyFont="1" applyFill="1" applyBorder="1" applyAlignment="1" applyProtection="1">
      <alignment horizontal="center" vertical="center" shrinkToFit="1"/>
      <protection locked="0"/>
    </xf>
    <xf numFmtId="38" fontId="27" fillId="4" borderId="6" xfId="1" applyFont="1" applyFill="1" applyBorder="1" applyAlignment="1" applyProtection="1">
      <alignment horizontal="center" vertical="center" shrinkToFit="1"/>
      <protection locked="0"/>
    </xf>
    <xf numFmtId="38" fontId="27" fillId="4" borderId="7" xfId="1" applyFont="1" applyFill="1" applyBorder="1" applyAlignment="1" applyProtection="1">
      <alignment horizontal="center" vertical="center" shrinkToFit="1"/>
      <protection locked="0"/>
    </xf>
    <xf numFmtId="178" fontId="28" fillId="4" borderId="92" xfId="0" applyNumberFormat="1" applyFont="1" applyFill="1" applyBorder="1" applyAlignment="1" applyProtection="1">
      <alignment horizontal="center" vertical="center"/>
      <protection locked="0"/>
    </xf>
    <xf numFmtId="178" fontId="28" fillId="4" borderId="40" xfId="0" applyNumberFormat="1" applyFont="1" applyFill="1" applyBorder="1" applyAlignment="1" applyProtection="1">
      <alignment horizontal="center" vertical="center"/>
      <protection locked="0"/>
    </xf>
    <xf numFmtId="178" fontId="28" fillId="4" borderId="91" xfId="0" applyNumberFormat="1" applyFont="1" applyFill="1" applyBorder="1" applyAlignment="1" applyProtection="1">
      <alignment horizontal="center" vertical="center"/>
      <protection locked="0"/>
    </xf>
    <xf numFmtId="14" fontId="27" fillId="4" borderId="92" xfId="0" applyNumberFormat="1" applyFont="1" applyFill="1" applyBorder="1" applyAlignment="1">
      <alignment horizontal="center" vertical="center"/>
    </xf>
    <xf numFmtId="14" fontId="27" fillId="4" borderId="40" xfId="0" applyNumberFormat="1" applyFont="1" applyFill="1" applyBorder="1" applyAlignment="1">
      <alignment horizontal="center" vertical="center"/>
    </xf>
    <xf numFmtId="14" fontId="27" fillId="4" borderId="91" xfId="0" applyNumberFormat="1" applyFont="1" applyFill="1" applyBorder="1" applyAlignment="1">
      <alignment horizontal="center" vertical="center"/>
    </xf>
    <xf numFmtId="38" fontId="27" fillId="4" borderId="92" xfId="1" applyFont="1" applyFill="1" applyBorder="1" applyAlignment="1" applyProtection="1">
      <alignment horizontal="center" vertical="center" shrinkToFit="1"/>
      <protection locked="0"/>
    </xf>
    <xf numFmtId="38" fontId="27" fillId="4" borderId="40" xfId="1" applyFont="1" applyFill="1" applyBorder="1" applyAlignment="1" applyProtection="1">
      <alignment horizontal="center" vertical="center" shrinkToFit="1"/>
      <protection locked="0"/>
    </xf>
    <xf numFmtId="38" fontId="27" fillId="4" borderId="91" xfId="1" applyFont="1" applyFill="1" applyBorder="1" applyAlignment="1" applyProtection="1">
      <alignment horizontal="center" vertical="center" shrinkToFit="1"/>
      <protection locked="0"/>
    </xf>
    <xf numFmtId="0" fontId="27" fillId="4" borderId="17" xfId="0" applyFont="1" applyFill="1" applyBorder="1" applyAlignment="1" applyProtection="1">
      <alignment horizontal="center" vertical="center"/>
      <protection locked="0"/>
    </xf>
    <xf numFmtId="0" fontId="27" fillId="4" borderId="18" xfId="0" applyFont="1" applyFill="1" applyBorder="1" applyAlignment="1" applyProtection="1">
      <alignment horizontal="center" vertical="center"/>
      <protection locked="0"/>
    </xf>
    <xf numFmtId="0" fontId="27" fillId="4" borderId="19"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2"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3" xfId="0" applyFont="1" applyFill="1" applyBorder="1" applyAlignment="1" applyProtection="1">
      <alignment horizontal="center" vertical="center"/>
    </xf>
    <xf numFmtId="0" fontId="28" fillId="4" borderId="0" xfId="0" applyFont="1" applyFill="1" applyBorder="1" applyAlignment="1" applyProtection="1">
      <alignment horizontal="center" vertical="center"/>
    </xf>
    <xf numFmtId="0" fontId="27" fillId="4" borderId="0" xfId="0" applyFont="1" applyFill="1" applyBorder="1" applyAlignment="1">
      <alignment horizontal="center" vertical="center"/>
    </xf>
    <xf numFmtId="0" fontId="27" fillId="4" borderId="1" xfId="0" applyFont="1" applyFill="1" applyBorder="1" applyAlignment="1">
      <alignment horizontal="center" vertical="center"/>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6" xfId="0" applyFont="1" applyFill="1" applyBorder="1" applyAlignment="1" applyProtection="1">
      <alignment horizontal="center" vertical="center"/>
    </xf>
    <xf numFmtId="0" fontId="27" fillId="4" borderId="0"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wrapText="1"/>
      <protection locked="0"/>
    </xf>
    <xf numFmtId="0" fontId="27" fillId="4" borderId="6" xfId="0" applyFont="1" applyFill="1" applyBorder="1" applyAlignment="1" applyProtection="1">
      <alignment horizontal="center" vertical="center" wrapText="1"/>
      <protection locked="0"/>
    </xf>
    <xf numFmtId="0" fontId="27" fillId="4" borderId="7" xfId="0" applyFont="1" applyFill="1" applyBorder="1" applyAlignment="1" applyProtection="1">
      <alignment horizontal="center" vertical="center" wrapText="1"/>
      <protection locked="0"/>
    </xf>
    <xf numFmtId="0" fontId="28" fillId="0" borderId="8"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8" fillId="0" borderId="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0" xfId="0" applyFont="1" applyBorder="1" applyAlignment="1" applyProtection="1">
      <alignment horizontal="center" vertical="center"/>
    </xf>
    <xf numFmtId="0" fontId="28" fillId="0" borderId="6" xfId="0" applyFont="1" applyBorder="1" applyAlignment="1" applyProtection="1">
      <alignment horizontal="center" vertical="center"/>
    </xf>
    <xf numFmtId="0" fontId="27" fillId="0" borderId="0"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3" xfId="0" applyFont="1" applyBorder="1" applyAlignment="1" applyProtection="1">
      <alignment horizontal="center" vertical="center"/>
      <protection locked="0"/>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 xfId="0" applyFont="1" applyBorder="1" applyAlignment="1" applyProtection="1">
      <alignment horizontal="center" vertical="center"/>
    </xf>
    <xf numFmtId="0" fontId="27" fillId="0" borderId="1" xfId="0" applyFont="1" applyBorder="1" applyAlignment="1">
      <alignment horizontal="center" vertical="center"/>
    </xf>
    <xf numFmtId="178" fontId="28" fillId="0" borderId="92" xfId="0" applyNumberFormat="1" applyFont="1" applyBorder="1" applyAlignment="1" applyProtection="1">
      <alignment horizontal="center" vertical="center"/>
      <protection locked="0"/>
    </xf>
    <xf numFmtId="178" fontId="28" fillId="0" borderId="40" xfId="0" applyNumberFormat="1" applyFont="1" applyBorder="1" applyAlignment="1" applyProtection="1">
      <alignment horizontal="center" vertical="center"/>
      <protection locked="0"/>
    </xf>
    <xf numFmtId="178" fontId="28" fillId="0" borderId="91" xfId="0" applyNumberFormat="1" applyFont="1" applyBorder="1" applyAlignment="1" applyProtection="1">
      <alignment horizontal="center" vertical="center"/>
      <protection locked="0"/>
    </xf>
    <xf numFmtId="178" fontId="28" fillId="0" borderId="8" xfId="0" applyNumberFormat="1" applyFont="1" applyBorder="1" applyAlignment="1" applyProtection="1">
      <alignment horizontal="center" vertical="center"/>
      <protection locked="0"/>
    </xf>
    <xf numFmtId="178" fontId="28" fillId="0" borderId="0" xfId="0" applyNumberFormat="1" applyFont="1" applyBorder="1" applyAlignment="1" applyProtection="1">
      <alignment horizontal="center" vertical="center"/>
      <protection locked="0"/>
    </xf>
    <xf numFmtId="178" fontId="28" fillId="0" borderId="1" xfId="0" applyNumberFormat="1" applyFont="1" applyBorder="1" applyAlignment="1" applyProtection="1">
      <alignment horizontal="center" vertical="center"/>
      <protection locked="0"/>
    </xf>
    <xf numFmtId="178" fontId="28" fillId="0" borderId="5" xfId="0" applyNumberFormat="1" applyFont="1" applyBorder="1" applyAlignment="1" applyProtection="1">
      <alignment horizontal="center" vertical="center"/>
      <protection locked="0"/>
    </xf>
    <xf numFmtId="178" fontId="28" fillId="0" borderId="6" xfId="0" applyNumberFormat="1" applyFont="1" applyBorder="1" applyAlignment="1" applyProtection="1">
      <alignment horizontal="center" vertical="center"/>
      <protection locked="0"/>
    </xf>
    <xf numFmtId="178" fontId="28" fillId="0" borderId="7" xfId="0" applyNumberFormat="1" applyFont="1" applyBorder="1" applyAlignment="1" applyProtection="1">
      <alignment horizontal="center" vertical="center"/>
      <protection locked="0"/>
    </xf>
    <xf numFmtId="14" fontId="27" fillId="0" borderId="2" xfId="0" applyNumberFormat="1" applyFont="1" applyBorder="1" applyAlignment="1">
      <alignment horizontal="center" vertical="center"/>
    </xf>
    <xf numFmtId="14" fontId="27" fillId="0" borderId="3" xfId="0" applyNumberFormat="1" applyFont="1" applyBorder="1" applyAlignment="1">
      <alignment horizontal="center" vertical="center"/>
    </xf>
    <xf numFmtId="14" fontId="27" fillId="0" borderId="4" xfId="0" applyNumberFormat="1" applyFont="1" applyBorder="1" applyAlignment="1">
      <alignment horizontal="center" vertical="center"/>
    </xf>
    <xf numFmtId="14" fontId="27" fillId="0" borderId="8" xfId="0" applyNumberFormat="1" applyFont="1" applyBorder="1" applyAlignment="1">
      <alignment horizontal="center" vertical="center"/>
    </xf>
    <xf numFmtId="14" fontId="27" fillId="0" borderId="0" xfId="0" applyNumberFormat="1" applyFont="1" applyBorder="1" applyAlignment="1">
      <alignment horizontal="center" vertical="center"/>
    </xf>
    <xf numFmtId="14" fontId="27" fillId="0" borderId="1" xfId="0" applyNumberFormat="1" applyFont="1" applyBorder="1" applyAlignment="1">
      <alignment horizontal="center" vertical="center"/>
    </xf>
    <xf numFmtId="14" fontId="27" fillId="0" borderId="5" xfId="0" applyNumberFormat="1" applyFont="1" applyBorder="1" applyAlignment="1">
      <alignment horizontal="center" vertical="center"/>
    </xf>
    <xf numFmtId="14" fontId="27" fillId="0" borderId="6" xfId="0" applyNumberFormat="1" applyFont="1" applyBorder="1" applyAlignment="1">
      <alignment horizontal="center" vertical="center"/>
    </xf>
    <xf numFmtId="14" fontId="27" fillId="0" borderId="7" xfId="0" applyNumberFormat="1" applyFont="1" applyBorder="1" applyAlignment="1">
      <alignment horizontal="center" vertical="center"/>
    </xf>
    <xf numFmtId="38" fontId="27" fillId="0" borderId="2" xfId="1" applyFont="1" applyBorder="1" applyAlignment="1" applyProtection="1">
      <alignment horizontal="center" vertical="center" shrinkToFit="1"/>
      <protection locked="0"/>
    </xf>
    <xf numFmtId="38" fontId="27" fillId="0" borderId="3" xfId="1" applyFont="1" applyBorder="1" applyAlignment="1" applyProtection="1">
      <alignment horizontal="center" vertical="center" shrinkToFit="1"/>
      <protection locked="0"/>
    </xf>
    <xf numFmtId="38" fontId="27" fillId="0" borderId="4" xfId="1" applyFont="1" applyBorder="1" applyAlignment="1" applyProtection="1">
      <alignment horizontal="center" vertical="center" shrinkToFit="1"/>
      <protection locked="0"/>
    </xf>
    <xf numFmtId="38" fontId="27" fillId="0" borderId="8" xfId="1" applyFont="1" applyBorder="1" applyAlignment="1" applyProtection="1">
      <alignment horizontal="center" vertical="center" shrinkToFit="1"/>
      <protection locked="0"/>
    </xf>
    <xf numFmtId="38" fontId="27" fillId="0" borderId="0" xfId="1" applyFont="1" applyBorder="1" applyAlignment="1" applyProtection="1">
      <alignment horizontal="center" vertical="center" shrinkToFit="1"/>
      <protection locked="0"/>
    </xf>
    <xf numFmtId="38" fontId="27" fillId="0" borderId="1" xfId="1" applyFont="1" applyBorder="1" applyAlignment="1" applyProtection="1">
      <alignment horizontal="center" vertical="center" shrinkToFit="1"/>
      <protection locked="0"/>
    </xf>
    <xf numFmtId="38" fontId="27" fillId="0" borderId="5" xfId="1" applyFont="1" applyBorder="1" applyAlignment="1" applyProtection="1">
      <alignment horizontal="center" vertical="center" shrinkToFit="1"/>
      <protection locked="0"/>
    </xf>
    <xf numFmtId="38" fontId="27" fillId="0" borderId="6" xfId="1" applyFont="1" applyBorder="1" applyAlignment="1" applyProtection="1">
      <alignment horizontal="center" vertical="center" shrinkToFit="1"/>
      <protection locked="0"/>
    </xf>
    <xf numFmtId="38" fontId="27" fillId="0" borderId="7" xfId="1" applyFont="1" applyBorder="1" applyAlignment="1" applyProtection="1">
      <alignment horizontal="center" vertical="center" shrinkToFit="1"/>
      <protection locked="0"/>
    </xf>
    <xf numFmtId="178" fontId="28" fillId="0" borderId="2" xfId="0" applyNumberFormat="1" applyFont="1" applyBorder="1" applyAlignment="1" applyProtection="1">
      <alignment horizontal="center" vertical="center"/>
      <protection locked="0"/>
    </xf>
    <xf numFmtId="178" fontId="28" fillId="0" borderId="3" xfId="0" applyNumberFormat="1" applyFont="1" applyBorder="1" applyAlignment="1" applyProtection="1">
      <alignment horizontal="center" vertical="center"/>
      <protection locked="0"/>
    </xf>
    <xf numFmtId="178" fontId="28" fillId="0" borderId="4" xfId="0" applyNumberFormat="1" applyFont="1" applyBorder="1" applyAlignment="1" applyProtection="1">
      <alignment horizontal="center" vertical="center"/>
      <protection locked="0"/>
    </xf>
    <xf numFmtId="14" fontId="27" fillId="0" borderId="92" xfId="0" applyNumberFormat="1" applyFont="1" applyBorder="1" applyAlignment="1">
      <alignment horizontal="center" vertical="center"/>
    </xf>
    <xf numFmtId="14" fontId="27" fillId="0" borderId="40" xfId="0" applyNumberFormat="1" applyFont="1" applyBorder="1" applyAlignment="1">
      <alignment horizontal="center" vertical="center"/>
    </xf>
    <xf numFmtId="14" fontId="27" fillId="0" borderId="91" xfId="0" applyNumberFormat="1" applyFont="1" applyBorder="1" applyAlignment="1">
      <alignment horizontal="center" vertical="center"/>
    </xf>
    <xf numFmtId="38" fontId="27" fillId="0" borderId="92" xfId="1" applyFont="1" applyBorder="1" applyAlignment="1" applyProtection="1">
      <alignment horizontal="center" vertical="center" shrinkToFit="1"/>
      <protection locked="0"/>
    </xf>
    <xf numFmtId="38" fontId="27" fillId="0" borderId="40" xfId="1" applyFont="1" applyBorder="1" applyAlignment="1" applyProtection="1">
      <alignment horizontal="center" vertical="center" shrinkToFit="1"/>
      <protection locked="0"/>
    </xf>
    <xf numFmtId="38" fontId="27" fillId="0" borderId="91" xfId="1" applyFont="1" applyBorder="1" applyAlignment="1" applyProtection="1">
      <alignment horizontal="center" vertical="center" shrinkToFit="1"/>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textRotation="255"/>
    </xf>
    <xf numFmtId="0" fontId="27" fillId="0" borderId="4" xfId="0" applyFont="1" applyBorder="1" applyAlignment="1">
      <alignment horizontal="center" vertical="center" textRotation="255"/>
    </xf>
    <xf numFmtId="0" fontId="27" fillId="0" borderId="8" xfId="0" applyFont="1" applyBorder="1" applyAlignment="1">
      <alignment horizontal="center" vertical="center" textRotation="255"/>
    </xf>
    <xf numFmtId="0" fontId="27" fillId="0" borderId="1" xfId="0" applyFont="1" applyBorder="1" applyAlignment="1">
      <alignment horizontal="center" vertical="center" textRotation="255"/>
    </xf>
    <xf numFmtId="0" fontId="27" fillId="0" borderId="5" xfId="0" applyFont="1" applyBorder="1" applyAlignment="1">
      <alignment horizontal="center" vertical="center" textRotation="255"/>
    </xf>
    <xf numFmtId="0" fontId="27" fillId="0" borderId="7" xfId="0" applyFont="1" applyBorder="1" applyAlignment="1">
      <alignment horizontal="center" vertical="center" textRotation="255"/>
    </xf>
    <xf numFmtId="0" fontId="27" fillId="0" borderId="8" xfId="0"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178" fontId="72" fillId="0" borderId="62" xfId="0" applyNumberFormat="1" applyFont="1" applyBorder="1" applyAlignment="1">
      <alignment horizontal="right" vertical="center"/>
    </xf>
    <xf numFmtId="178" fontId="72" fillId="0" borderId="3" xfId="0" applyNumberFormat="1" applyFont="1" applyBorder="1" applyAlignment="1">
      <alignment horizontal="right" vertical="center"/>
    </xf>
    <xf numFmtId="178" fontId="72" fillId="0" borderId="63" xfId="0" applyNumberFormat="1" applyFont="1" applyBorder="1" applyAlignment="1">
      <alignment horizontal="right" vertical="center"/>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1">
    <dxf>
      <font>
        <color theme="0"/>
      </font>
    </dxf>
  </dxfs>
  <tableStyles count="0" defaultTableStyle="TableStyleMedium9" defaultPivotStyle="PivotStyleLight16"/>
  <colors>
    <mruColors>
      <color rgb="FFFFFF99"/>
      <color rgb="FFFFFFE5"/>
      <color rgb="FF0000FF"/>
      <color rgb="FFFFEBFF"/>
      <color rgb="FFCDFFFF"/>
      <color rgb="FFFFDDFF"/>
      <color rgb="FFFFCCFF"/>
      <color rgb="FFCDFFE6"/>
      <color rgb="FF0AB26E"/>
      <color rgb="FFFDC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1924049</xdr:colOff>
      <xdr:row>4</xdr:row>
      <xdr:rowOff>59531</xdr:rowOff>
    </xdr:from>
    <xdr:ext cx="205257"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62187" y="84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773642</xdr:colOff>
      <xdr:row>2</xdr:row>
      <xdr:rowOff>10583</xdr:rowOff>
    </xdr:from>
    <xdr:to>
      <xdr:col>2</xdr:col>
      <xdr:colOff>627063</xdr:colOff>
      <xdr:row>4</xdr:row>
      <xdr:rowOff>191823</xdr:rowOff>
    </xdr:to>
    <xdr:sp macro="" textlink="">
      <xdr:nvSpPr>
        <xdr:cNvPr id="15" name="角丸四角形吹き出し 3">
          <a:extLst>
            <a:ext uri="{FF2B5EF4-FFF2-40B4-BE49-F238E27FC236}">
              <a16:creationId xmlns:a16="http://schemas.microsoft.com/office/drawing/2014/main" id="{00000000-0008-0000-0000-00000F000000}"/>
            </a:ext>
          </a:extLst>
        </xdr:cNvPr>
        <xdr:cNvSpPr/>
      </xdr:nvSpPr>
      <xdr:spPr>
        <a:xfrm>
          <a:off x="1318684" y="412750"/>
          <a:ext cx="1694921" cy="551656"/>
        </a:xfrm>
        <a:prstGeom prst="wedgeRoundRectCallout">
          <a:avLst>
            <a:gd name="adj1" fmla="val -56978"/>
            <a:gd name="adj2" fmla="val 4447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828675</xdr:colOff>
      <xdr:row>2</xdr:row>
      <xdr:rowOff>63500</xdr:rowOff>
    </xdr:from>
    <xdr:to>
      <xdr:col>2</xdr:col>
      <xdr:colOff>617803</xdr:colOff>
      <xdr:row>4</xdr:row>
      <xdr:rowOff>100543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73717" y="465667"/>
          <a:ext cx="1630628" cy="40745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rgbClr val="FF0000"/>
              </a:solidFill>
            </a:rPr>
            <a:t>※</a:t>
          </a:r>
          <a:r>
            <a:rPr kumimoji="1" lang="ja-JP" altLang="en-US" sz="800">
              <a:solidFill>
                <a:srgbClr val="FF0000"/>
              </a:solidFill>
            </a:rPr>
            <a:t>内部障害系と呼吸ﾘﾊ研修会等各部門ごと別々に送付書を添付</a:t>
          </a:r>
        </a:p>
      </xdr:txBody>
    </xdr:sp>
    <xdr:clientData/>
  </xdr:twoCellAnchor>
  <xdr:oneCellAnchor>
    <xdr:from>
      <xdr:col>1</xdr:col>
      <xdr:colOff>1924049</xdr:colOff>
      <xdr:row>4</xdr:row>
      <xdr:rowOff>59531</xdr:rowOff>
    </xdr:from>
    <xdr:ext cx="205257"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95774" y="859631"/>
          <a:ext cx="2052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1471083</xdr:colOff>
      <xdr:row>16</xdr:row>
      <xdr:rowOff>57149</xdr:rowOff>
    </xdr:from>
    <xdr:to>
      <xdr:col>3</xdr:col>
      <xdr:colOff>1008062</xdr:colOff>
      <xdr:row>19</xdr:row>
      <xdr:rowOff>105834</xdr:rowOff>
    </xdr:to>
    <xdr:sp macro="" textlink="">
      <xdr:nvSpPr>
        <xdr:cNvPr id="18" name="角丸四角形吹き出し 7">
          <a:extLst>
            <a:ext uri="{FF2B5EF4-FFF2-40B4-BE49-F238E27FC236}">
              <a16:creationId xmlns:a16="http://schemas.microsoft.com/office/drawing/2014/main" id="{00000000-0008-0000-0000-000012000000}"/>
            </a:ext>
          </a:extLst>
        </xdr:cNvPr>
        <xdr:cNvSpPr/>
      </xdr:nvSpPr>
      <xdr:spPr>
        <a:xfrm>
          <a:off x="3693583" y="3750732"/>
          <a:ext cx="2024062" cy="588435"/>
        </a:xfrm>
        <a:prstGeom prst="wedgeRoundRectCallout">
          <a:avLst>
            <a:gd name="adj1" fmla="val -66602"/>
            <a:gd name="adj2" fmla="val 1498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1554690</xdr:colOff>
      <xdr:row>16</xdr:row>
      <xdr:rowOff>153723</xdr:rowOff>
    </xdr:from>
    <xdr:to>
      <xdr:col>3</xdr:col>
      <xdr:colOff>960703</xdr:colOff>
      <xdr:row>19</xdr:row>
      <xdr:rowOff>52916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777190" y="3847306"/>
          <a:ext cx="1893096" cy="4389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rPr>
            <a:t>※</a:t>
          </a:r>
          <a:r>
            <a:rPr kumimoji="1" lang="ja-JP" altLang="en-US" sz="800">
              <a:solidFill>
                <a:srgbClr val="FF0000"/>
              </a:solidFill>
            </a:rPr>
            <a:t>点線で切り取って宛名として封筒に貼ってご使用ください。</a:t>
          </a:r>
        </a:p>
      </xdr:txBody>
    </xdr:sp>
    <xdr:clientData/>
  </xdr:twoCellAnchor>
  <xdr:twoCellAnchor>
    <xdr:from>
      <xdr:col>9</xdr:col>
      <xdr:colOff>190499</xdr:colOff>
      <xdr:row>9</xdr:row>
      <xdr:rowOff>5292</xdr:rowOff>
    </xdr:from>
    <xdr:to>
      <xdr:col>11</xdr:col>
      <xdr:colOff>238124</xdr:colOff>
      <xdr:row>12</xdr:row>
      <xdr:rowOff>42333</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7350125" y="2444751"/>
          <a:ext cx="1455208" cy="656165"/>
        </a:xfrm>
        <a:prstGeom prst="wedgeRoundRectCallout">
          <a:avLst>
            <a:gd name="adj1" fmla="val -73661"/>
            <a:gd name="adj2" fmla="val -578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370415</xdr:colOff>
      <xdr:row>9</xdr:row>
      <xdr:rowOff>105833</xdr:rowOff>
    </xdr:from>
    <xdr:to>
      <xdr:col>11</xdr:col>
      <xdr:colOff>89958</xdr:colOff>
      <xdr:row>11</xdr:row>
      <xdr:rowOff>179916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530041" y="2545292"/>
          <a:ext cx="1127126" cy="4868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当該月の源泉税額</a:t>
          </a:r>
        </a:p>
        <a:p>
          <a:r>
            <a:rPr kumimoji="1" lang="en-US" altLang="ja-JP" sz="900">
              <a:solidFill>
                <a:srgbClr val="FF0000"/>
              </a:solidFill>
            </a:rPr>
            <a:t>(</a:t>
          </a:r>
          <a:r>
            <a:rPr kumimoji="1" lang="ja-JP" altLang="en-US" sz="900">
              <a:solidFill>
                <a:srgbClr val="FF0000"/>
              </a:solidFill>
            </a:rPr>
            <a:t>合計金額は</a:t>
          </a:r>
          <a:r>
            <a:rPr kumimoji="1" lang="en-US" altLang="ja-JP" sz="900">
              <a:solidFill>
                <a:srgbClr val="FF0000"/>
              </a:solidFill>
            </a:rPr>
            <a:t>×)</a:t>
          </a:r>
          <a:endParaRPr kumimoji="1" lang="ja-JP" altLang="en-US" sz="9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1</xdr:row>
      <xdr:rowOff>9526</xdr:rowOff>
    </xdr:from>
    <xdr:to>
      <xdr:col>15</xdr:col>
      <xdr:colOff>0</xdr:colOff>
      <xdr:row>1</xdr:row>
      <xdr:rowOff>28575</xdr:rowOff>
    </xdr:to>
    <xdr:sp macro="" textlink="">
      <xdr:nvSpPr>
        <xdr:cNvPr id="3" name="Line 6">
          <a:extLst>
            <a:ext uri="{FF2B5EF4-FFF2-40B4-BE49-F238E27FC236}">
              <a16:creationId xmlns:a16="http://schemas.microsoft.com/office/drawing/2014/main" id="{00000000-0008-0000-0B00-000003000000}"/>
            </a:ext>
          </a:extLst>
        </xdr:cNvPr>
        <xdr:cNvSpPr>
          <a:spLocks noChangeShapeType="1"/>
        </xdr:cNvSpPr>
      </xdr:nvSpPr>
      <xdr:spPr bwMode="auto">
        <a:xfrm rot="21600000">
          <a:off x="47625" y="104776"/>
          <a:ext cx="10239375" cy="19049"/>
        </a:xfrm>
        <a:prstGeom prst="line">
          <a:avLst/>
        </a:prstGeom>
        <a:noFill/>
        <a:ln w="57150" cmpd="thickThin">
          <a:solidFill>
            <a:srgbClr val="000000"/>
          </a:solidFill>
          <a:round/>
          <a:headEnd/>
          <a:tailEnd/>
        </a:ln>
      </xdr:spPr>
    </xdr:sp>
    <xdr:clientData/>
  </xdr:twoCellAnchor>
  <xdr:twoCellAnchor>
    <xdr:from>
      <xdr:col>0</xdr:col>
      <xdr:colOff>38101</xdr:colOff>
      <xdr:row>4</xdr:row>
      <xdr:rowOff>4763</xdr:rowOff>
    </xdr:from>
    <xdr:to>
      <xdr:col>2</xdr:col>
      <xdr:colOff>633413</xdr:colOff>
      <xdr:row>6</xdr:row>
      <xdr:rowOff>109538</xdr:rowOff>
    </xdr:to>
    <xdr:sp macro="" textlink="">
      <xdr:nvSpPr>
        <xdr:cNvPr id="13" name="角丸四角形吹き出し 12">
          <a:extLst>
            <a:ext uri="{FF2B5EF4-FFF2-40B4-BE49-F238E27FC236}">
              <a16:creationId xmlns:a16="http://schemas.microsoft.com/office/drawing/2014/main" id="{00000000-0008-0000-0B00-00000D000000}"/>
            </a:ext>
          </a:extLst>
        </xdr:cNvPr>
        <xdr:cNvSpPr/>
      </xdr:nvSpPr>
      <xdr:spPr>
        <a:xfrm>
          <a:off x="38101" y="1062038"/>
          <a:ext cx="1881187" cy="609600"/>
        </a:xfrm>
        <a:prstGeom prst="wedgeRoundRectCallout">
          <a:avLst>
            <a:gd name="adj1" fmla="val 7972"/>
            <a:gd name="adj2" fmla="val 63185"/>
            <a:gd name="adj3" fmla="val 16667"/>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342899</xdr:colOff>
      <xdr:row>10</xdr:row>
      <xdr:rowOff>171453</xdr:rowOff>
    </xdr:from>
    <xdr:to>
      <xdr:col>11</xdr:col>
      <xdr:colOff>342899</xdr:colOff>
      <xdr:row>12</xdr:row>
      <xdr:rowOff>9528</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rot="5400000">
          <a:off x="6241256" y="1859759"/>
          <a:ext cx="419100" cy="1928813"/>
        </a:xfrm>
        <a:prstGeom prst="wedgeRoundRectCallout">
          <a:avLst>
            <a:gd name="adj1" fmla="val -28125"/>
            <a:gd name="adj2" fmla="val 94846"/>
            <a:gd name="adj3" fmla="val 16667"/>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628650</xdr:colOff>
      <xdr:row>10</xdr:row>
      <xdr:rowOff>238125</xdr:rowOff>
    </xdr:from>
    <xdr:to>
      <xdr:col>11</xdr:col>
      <xdr:colOff>57150</xdr:colOff>
      <xdr:row>12</xdr:row>
      <xdr:rowOff>42862</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5772150" y="2681288"/>
          <a:ext cx="1357313" cy="385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自宅住所の記入</a:t>
          </a:r>
        </a:p>
      </xdr:txBody>
    </xdr:sp>
    <xdr:clientData/>
  </xdr:twoCellAnchor>
  <xdr:twoCellAnchor>
    <xdr:from>
      <xdr:col>2</xdr:col>
      <xdr:colOff>576263</xdr:colOff>
      <xdr:row>9</xdr:row>
      <xdr:rowOff>42864</xdr:rowOff>
    </xdr:from>
    <xdr:to>
      <xdr:col>5</xdr:col>
      <xdr:colOff>195261</xdr:colOff>
      <xdr:row>10</xdr:row>
      <xdr:rowOff>204789</xdr:rowOff>
    </xdr:to>
    <xdr:sp macro="" textlink="">
      <xdr:nvSpPr>
        <xdr:cNvPr id="11" name="角丸四角形吹き出し 10">
          <a:extLst>
            <a:ext uri="{FF2B5EF4-FFF2-40B4-BE49-F238E27FC236}">
              <a16:creationId xmlns:a16="http://schemas.microsoft.com/office/drawing/2014/main" id="{00000000-0008-0000-0B00-00000B000000}"/>
            </a:ext>
          </a:extLst>
        </xdr:cNvPr>
        <xdr:cNvSpPr/>
      </xdr:nvSpPr>
      <xdr:spPr>
        <a:xfrm rot="5400000">
          <a:off x="2426494" y="1664496"/>
          <a:ext cx="419100" cy="1547811"/>
        </a:xfrm>
        <a:prstGeom prst="wedgeRoundRectCallout">
          <a:avLst>
            <a:gd name="adj1" fmla="val 94602"/>
            <a:gd name="adj2" fmla="val 31636"/>
            <a:gd name="adj3" fmla="val 16667"/>
          </a:avLst>
        </a:prstGeom>
        <a:noFill/>
        <a:ln w="25400" cap="flat" cmpd="sng" algn="ctr">
          <a:solidFill>
            <a:srgbClr val="1F497D">
              <a:lumMod val="60000"/>
              <a:lumOff val="4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61913</xdr:colOff>
      <xdr:row>9</xdr:row>
      <xdr:rowOff>104772</xdr:rowOff>
    </xdr:from>
    <xdr:to>
      <xdr:col>5</xdr:col>
      <xdr:colOff>133351</xdr:colOff>
      <xdr:row>10</xdr:row>
      <xdr:rowOff>233359</xdr:rowOff>
    </xdr:to>
    <xdr:sp macro="" textlink="">
      <xdr:nvSpPr>
        <xdr:cNvPr id="12" name="テキスト ボックス 11">
          <a:extLst>
            <a:ext uri="{FF2B5EF4-FFF2-40B4-BE49-F238E27FC236}">
              <a16:creationId xmlns:a16="http://schemas.microsoft.com/office/drawing/2014/main" id="{00000000-0008-0000-0B00-00000C000000}"/>
            </a:ext>
          </a:extLst>
        </xdr:cNvPr>
        <xdr:cNvSpPr txBox="1"/>
      </xdr:nvSpPr>
      <xdr:spPr>
        <a:xfrm>
          <a:off x="1990726" y="2290760"/>
          <a:ext cx="1357313" cy="3857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手取金額を入力</a:t>
          </a:r>
        </a:p>
      </xdr:txBody>
    </xdr:sp>
    <xdr:clientData/>
  </xdr:twoCellAnchor>
  <xdr:twoCellAnchor>
    <xdr:from>
      <xdr:col>3</xdr:col>
      <xdr:colOff>195261</xdr:colOff>
      <xdr:row>13</xdr:row>
      <xdr:rowOff>180975</xdr:rowOff>
    </xdr:from>
    <xdr:to>
      <xdr:col>4</xdr:col>
      <xdr:colOff>466724</xdr:colOff>
      <xdr:row>14</xdr:row>
      <xdr:rowOff>95251</xdr:rowOff>
    </xdr:to>
    <xdr:sp macro="" textlink="">
      <xdr:nvSpPr>
        <xdr:cNvPr id="16" name="角丸四角形吹き出し 15">
          <a:extLst>
            <a:ext uri="{FF2B5EF4-FFF2-40B4-BE49-F238E27FC236}">
              <a16:creationId xmlns:a16="http://schemas.microsoft.com/office/drawing/2014/main" id="{00000000-0008-0000-0B00-000010000000}"/>
            </a:ext>
          </a:extLst>
        </xdr:cNvPr>
        <xdr:cNvSpPr/>
      </xdr:nvSpPr>
      <xdr:spPr>
        <a:xfrm rot="5400000">
          <a:off x="2433636" y="3133726"/>
          <a:ext cx="295276" cy="914400"/>
        </a:xfrm>
        <a:prstGeom prst="wedgeRoundRectCallout">
          <a:avLst>
            <a:gd name="adj1" fmla="val -103903"/>
            <a:gd name="adj2" fmla="val -31227"/>
            <a:gd name="adj3" fmla="val 16667"/>
          </a:avLst>
        </a:prstGeom>
        <a:noFill/>
        <a:ln w="25400" cap="flat" cmpd="sng" algn="ctr">
          <a:solidFill>
            <a:srgbClr val="1F497D">
              <a:lumMod val="60000"/>
              <a:lumOff val="4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271463</xdr:colOff>
      <xdr:row>13</xdr:row>
      <xdr:rowOff>190496</xdr:rowOff>
    </xdr:from>
    <xdr:to>
      <xdr:col>4</xdr:col>
      <xdr:colOff>433388</xdr:colOff>
      <xdr:row>14</xdr:row>
      <xdr:rowOff>123825</xdr:rowOff>
    </xdr:to>
    <xdr:sp macro="" textlink="">
      <xdr:nvSpPr>
        <xdr:cNvPr id="17" name="テキスト ボックス 16">
          <a:extLst>
            <a:ext uri="{FF2B5EF4-FFF2-40B4-BE49-F238E27FC236}">
              <a16:creationId xmlns:a16="http://schemas.microsoft.com/office/drawing/2014/main" id="{00000000-0008-0000-0B00-000011000000}"/>
            </a:ext>
          </a:extLst>
        </xdr:cNvPr>
        <xdr:cNvSpPr txBox="1"/>
      </xdr:nvSpPr>
      <xdr:spPr>
        <a:xfrm>
          <a:off x="2200276" y="3452809"/>
          <a:ext cx="804862" cy="31432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自動計算</a:t>
          </a:r>
        </a:p>
      </xdr:txBody>
    </xdr:sp>
    <xdr:clientData/>
  </xdr:twoCellAnchor>
  <xdr:twoCellAnchor editAs="oneCell">
    <xdr:from>
      <xdr:col>7</xdr:col>
      <xdr:colOff>600075</xdr:colOff>
      <xdr:row>3</xdr:row>
      <xdr:rowOff>295275</xdr:rowOff>
    </xdr:from>
    <xdr:to>
      <xdr:col>9</xdr:col>
      <xdr:colOff>125038</xdr:colOff>
      <xdr:row>5</xdr:row>
      <xdr:rowOff>116994</xdr:rowOff>
    </xdr:to>
    <xdr:pic>
      <xdr:nvPicPr>
        <xdr:cNvPr id="8" name="図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1"/>
        <a:stretch>
          <a:fillRect/>
        </a:stretch>
      </xdr:blipFill>
      <xdr:spPr>
        <a:xfrm>
          <a:off x="5100638" y="1019175"/>
          <a:ext cx="810838" cy="317019"/>
        </a:xfrm>
        <a:prstGeom prst="rect">
          <a:avLst/>
        </a:prstGeom>
      </xdr:spPr>
    </xdr:pic>
    <xdr:clientData/>
  </xdr:twoCellAnchor>
  <xdr:twoCellAnchor>
    <xdr:from>
      <xdr:col>7</xdr:col>
      <xdr:colOff>528637</xdr:colOff>
      <xdr:row>3</xdr:row>
      <xdr:rowOff>261937</xdr:rowOff>
    </xdr:from>
    <xdr:to>
      <xdr:col>9</xdr:col>
      <xdr:colOff>157162</xdr:colOff>
      <xdr:row>5</xdr:row>
      <xdr:rowOff>142875</xdr:rowOff>
    </xdr:to>
    <xdr:sp macro="" textlink="">
      <xdr:nvSpPr>
        <xdr:cNvPr id="18" name="角丸四角形吹き出し 17">
          <a:extLst>
            <a:ext uri="{FF2B5EF4-FFF2-40B4-BE49-F238E27FC236}">
              <a16:creationId xmlns:a16="http://schemas.microsoft.com/office/drawing/2014/main" id="{00000000-0008-0000-0B00-000012000000}"/>
            </a:ext>
          </a:extLst>
        </xdr:cNvPr>
        <xdr:cNvSpPr/>
      </xdr:nvSpPr>
      <xdr:spPr>
        <a:xfrm rot="5400000">
          <a:off x="5298281" y="716756"/>
          <a:ext cx="376238" cy="914400"/>
        </a:xfrm>
        <a:prstGeom prst="wedgeRoundRectCallout">
          <a:avLst>
            <a:gd name="adj1" fmla="val 63430"/>
            <a:gd name="adj2" fmla="val 122940"/>
            <a:gd name="adj3" fmla="val 16667"/>
          </a:avLst>
        </a:prstGeom>
        <a:noFill/>
        <a:ln w="25400" cap="flat" cmpd="sng" algn="ctr">
          <a:solidFill>
            <a:srgbClr val="1F497D">
              <a:lumMod val="60000"/>
              <a:lumOff val="4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0</xdr:colOff>
      <xdr:row>14</xdr:row>
      <xdr:rowOff>152399</xdr:rowOff>
    </xdr:from>
    <xdr:to>
      <xdr:col>15</xdr:col>
      <xdr:colOff>4762</xdr:colOff>
      <xdr:row>15</xdr:row>
      <xdr:rowOff>4761</xdr:rowOff>
    </xdr:to>
    <xdr:sp macro="" textlink="">
      <xdr:nvSpPr>
        <xdr:cNvPr id="20" name="Line 6">
          <a:extLst>
            <a:ext uri="{FF2B5EF4-FFF2-40B4-BE49-F238E27FC236}">
              <a16:creationId xmlns:a16="http://schemas.microsoft.com/office/drawing/2014/main" id="{00000000-0008-0000-0B00-000014000000}"/>
            </a:ext>
          </a:extLst>
        </xdr:cNvPr>
        <xdr:cNvSpPr>
          <a:spLocks noChangeShapeType="1"/>
        </xdr:cNvSpPr>
      </xdr:nvSpPr>
      <xdr:spPr bwMode="auto">
        <a:xfrm rot="21600000">
          <a:off x="0" y="3795712"/>
          <a:ext cx="9648825" cy="14287"/>
        </a:xfrm>
        <a:prstGeom prst="line">
          <a:avLst/>
        </a:prstGeom>
        <a:noFill/>
        <a:ln w="57150" cmpd="thickThin">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1</xdr:row>
      <xdr:rowOff>9526</xdr:rowOff>
    </xdr:from>
    <xdr:to>
      <xdr:col>18</xdr:col>
      <xdr:colOff>0</xdr:colOff>
      <xdr:row>1</xdr:row>
      <xdr:rowOff>28575</xdr:rowOff>
    </xdr:to>
    <xdr:sp macro="" textlink="">
      <xdr:nvSpPr>
        <xdr:cNvPr id="2" name="Line 6">
          <a:extLst>
            <a:ext uri="{FF2B5EF4-FFF2-40B4-BE49-F238E27FC236}">
              <a16:creationId xmlns:a16="http://schemas.microsoft.com/office/drawing/2014/main" id="{00000000-0008-0000-0C00-000002000000}"/>
            </a:ext>
          </a:extLst>
        </xdr:cNvPr>
        <xdr:cNvSpPr>
          <a:spLocks noChangeShapeType="1"/>
        </xdr:cNvSpPr>
      </xdr:nvSpPr>
      <xdr:spPr bwMode="auto">
        <a:xfrm rot="21600000">
          <a:off x="47625" y="104776"/>
          <a:ext cx="11144250" cy="19049"/>
        </a:xfrm>
        <a:prstGeom prst="line">
          <a:avLst/>
        </a:prstGeom>
        <a:noFill/>
        <a:ln w="57150" cmpd="thickThin">
          <a:solidFill>
            <a:srgbClr val="000000"/>
          </a:solidFill>
          <a:round/>
          <a:headEnd/>
          <a:tailEnd/>
        </a:ln>
      </xdr:spPr>
    </xdr:sp>
    <xdr:clientData/>
  </xdr:twoCellAnchor>
  <xdr:twoCellAnchor>
    <xdr:from>
      <xdr:col>0</xdr:col>
      <xdr:colOff>0</xdr:colOff>
      <xdr:row>15</xdr:row>
      <xdr:rowOff>9525</xdr:rowOff>
    </xdr:from>
    <xdr:to>
      <xdr:col>18</xdr:col>
      <xdr:colOff>0</xdr:colOff>
      <xdr:row>15</xdr:row>
      <xdr:rowOff>28575</xdr:rowOff>
    </xdr:to>
    <xdr:sp macro="" textlink="">
      <xdr:nvSpPr>
        <xdr:cNvPr id="3" name="Line 6">
          <a:extLst>
            <a:ext uri="{FF2B5EF4-FFF2-40B4-BE49-F238E27FC236}">
              <a16:creationId xmlns:a16="http://schemas.microsoft.com/office/drawing/2014/main" id="{00000000-0008-0000-0C00-000003000000}"/>
            </a:ext>
          </a:extLst>
        </xdr:cNvPr>
        <xdr:cNvSpPr>
          <a:spLocks noChangeShapeType="1"/>
        </xdr:cNvSpPr>
      </xdr:nvSpPr>
      <xdr:spPr bwMode="auto">
        <a:xfrm rot="21600000">
          <a:off x="0" y="3876675"/>
          <a:ext cx="11191875" cy="19050"/>
        </a:xfrm>
        <a:prstGeom prst="line">
          <a:avLst/>
        </a:prstGeom>
        <a:noFill/>
        <a:ln w="57150" cmpd="thickThin">
          <a:solidFill>
            <a:srgbClr val="000000"/>
          </a:solidFill>
          <a:round/>
          <a:headEnd/>
          <a:tailEnd/>
        </a:ln>
      </xdr:spPr>
    </xdr:sp>
    <xdr:clientData/>
  </xdr:twoCellAnchor>
  <xdr:twoCellAnchor>
    <xdr:from>
      <xdr:col>0</xdr:col>
      <xdr:colOff>47625</xdr:colOff>
      <xdr:row>17</xdr:row>
      <xdr:rowOff>9526</xdr:rowOff>
    </xdr:from>
    <xdr:to>
      <xdr:col>18</xdr:col>
      <xdr:colOff>19050</xdr:colOff>
      <xdr:row>17</xdr:row>
      <xdr:rowOff>38100</xdr:rowOff>
    </xdr:to>
    <xdr:sp macro="" textlink="">
      <xdr:nvSpPr>
        <xdr:cNvPr id="4" name="Line 6">
          <a:extLst>
            <a:ext uri="{FF2B5EF4-FFF2-40B4-BE49-F238E27FC236}">
              <a16:creationId xmlns:a16="http://schemas.microsoft.com/office/drawing/2014/main" id="{00000000-0008-0000-0C00-000004000000}"/>
            </a:ext>
          </a:extLst>
        </xdr:cNvPr>
        <xdr:cNvSpPr>
          <a:spLocks noChangeShapeType="1"/>
        </xdr:cNvSpPr>
      </xdr:nvSpPr>
      <xdr:spPr bwMode="auto">
        <a:xfrm rot="21600000">
          <a:off x="47625" y="4219576"/>
          <a:ext cx="11163300" cy="28574"/>
        </a:xfrm>
        <a:prstGeom prst="line">
          <a:avLst/>
        </a:prstGeom>
        <a:noFill/>
        <a:ln w="57150" cmpd="thickThin">
          <a:solidFill>
            <a:srgbClr val="000000"/>
          </a:solidFill>
          <a:round/>
          <a:headEnd/>
          <a:tailEnd/>
        </a:ln>
      </xdr:spPr>
    </xdr:sp>
    <xdr:clientData/>
  </xdr:twoCellAnchor>
  <xdr:twoCellAnchor>
    <xdr:from>
      <xdr:col>0</xdr:col>
      <xdr:colOff>0</xdr:colOff>
      <xdr:row>31</xdr:row>
      <xdr:rowOff>9524</xdr:rowOff>
    </xdr:from>
    <xdr:to>
      <xdr:col>18</xdr:col>
      <xdr:colOff>0</xdr:colOff>
      <xdr:row>31</xdr:row>
      <xdr:rowOff>28575</xdr:rowOff>
    </xdr:to>
    <xdr:sp macro="" textlink="">
      <xdr:nvSpPr>
        <xdr:cNvPr id="5" name="Line 6">
          <a:extLst>
            <a:ext uri="{FF2B5EF4-FFF2-40B4-BE49-F238E27FC236}">
              <a16:creationId xmlns:a16="http://schemas.microsoft.com/office/drawing/2014/main" id="{00000000-0008-0000-0C00-000005000000}"/>
            </a:ext>
          </a:extLst>
        </xdr:cNvPr>
        <xdr:cNvSpPr>
          <a:spLocks noChangeShapeType="1"/>
        </xdr:cNvSpPr>
      </xdr:nvSpPr>
      <xdr:spPr bwMode="auto">
        <a:xfrm rot="21600000">
          <a:off x="0" y="7991474"/>
          <a:ext cx="11191875" cy="19051"/>
        </a:xfrm>
        <a:prstGeom prst="line">
          <a:avLst/>
        </a:prstGeom>
        <a:noFill/>
        <a:ln w="57150" cmpd="thickThin">
          <a:solidFill>
            <a:srgbClr val="000000"/>
          </a:solidFill>
          <a:round/>
          <a:headEnd/>
          <a:tailEnd/>
        </a:ln>
      </xdr:spPr>
    </xdr:sp>
    <xdr:clientData/>
  </xdr:twoCellAnchor>
  <xdr:twoCellAnchor>
    <xdr:from>
      <xdr:col>0</xdr:col>
      <xdr:colOff>0</xdr:colOff>
      <xdr:row>49</xdr:row>
      <xdr:rowOff>9524</xdr:rowOff>
    </xdr:from>
    <xdr:to>
      <xdr:col>18</xdr:col>
      <xdr:colOff>9525</xdr:colOff>
      <xdr:row>49</xdr:row>
      <xdr:rowOff>38099</xdr:rowOff>
    </xdr:to>
    <xdr:sp macro="" textlink="">
      <xdr:nvSpPr>
        <xdr:cNvPr id="6" name="Line 6">
          <a:extLst>
            <a:ext uri="{FF2B5EF4-FFF2-40B4-BE49-F238E27FC236}">
              <a16:creationId xmlns:a16="http://schemas.microsoft.com/office/drawing/2014/main" id="{00000000-0008-0000-0C00-000006000000}"/>
            </a:ext>
          </a:extLst>
        </xdr:cNvPr>
        <xdr:cNvSpPr>
          <a:spLocks noChangeShapeType="1"/>
        </xdr:cNvSpPr>
      </xdr:nvSpPr>
      <xdr:spPr bwMode="auto">
        <a:xfrm rot="21600000">
          <a:off x="0" y="12449174"/>
          <a:ext cx="11201400" cy="28575"/>
        </a:xfrm>
        <a:prstGeom prst="line">
          <a:avLst/>
        </a:prstGeom>
        <a:noFill/>
        <a:ln w="57150" cmpd="thickThin">
          <a:solidFill>
            <a:srgbClr val="000000"/>
          </a:solidFill>
          <a:round/>
          <a:headEnd/>
          <a:tailEnd/>
        </a:ln>
      </xdr:spPr>
    </xdr:sp>
    <xdr:clientData/>
  </xdr:twoCellAnchor>
  <xdr:twoCellAnchor>
    <xdr:from>
      <xdr:col>0</xdr:col>
      <xdr:colOff>1</xdr:colOff>
      <xdr:row>63</xdr:row>
      <xdr:rowOff>9525</xdr:rowOff>
    </xdr:from>
    <xdr:to>
      <xdr:col>18</xdr:col>
      <xdr:colOff>9525</xdr:colOff>
      <xdr:row>63</xdr:row>
      <xdr:rowOff>28575</xdr:rowOff>
    </xdr:to>
    <xdr:sp macro="" textlink="">
      <xdr:nvSpPr>
        <xdr:cNvPr id="7" name="Line 6">
          <a:extLst>
            <a:ext uri="{FF2B5EF4-FFF2-40B4-BE49-F238E27FC236}">
              <a16:creationId xmlns:a16="http://schemas.microsoft.com/office/drawing/2014/main" id="{00000000-0008-0000-0C00-000007000000}"/>
            </a:ext>
          </a:extLst>
        </xdr:cNvPr>
        <xdr:cNvSpPr>
          <a:spLocks noChangeShapeType="1"/>
        </xdr:cNvSpPr>
      </xdr:nvSpPr>
      <xdr:spPr bwMode="auto">
        <a:xfrm rot="21600000">
          <a:off x="1" y="16221075"/>
          <a:ext cx="11201399" cy="19050"/>
        </a:xfrm>
        <a:prstGeom prst="line">
          <a:avLst/>
        </a:prstGeom>
        <a:noFill/>
        <a:ln w="57150" cmpd="thickThin">
          <a:solidFill>
            <a:srgbClr val="000000"/>
          </a:solidFill>
          <a:round/>
          <a:headEnd/>
          <a:tailEnd/>
        </a:ln>
      </xdr:spPr>
    </xdr:sp>
    <xdr:clientData/>
  </xdr:twoCellAnchor>
  <xdr:twoCellAnchor>
    <xdr:from>
      <xdr:col>0</xdr:col>
      <xdr:colOff>47625</xdr:colOff>
      <xdr:row>33</xdr:row>
      <xdr:rowOff>9526</xdr:rowOff>
    </xdr:from>
    <xdr:to>
      <xdr:col>18</xdr:col>
      <xdr:colOff>19050</xdr:colOff>
      <xdr:row>33</xdr:row>
      <xdr:rowOff>38100</xdr:rowOff>
    </xdr:to>
    <xdr:sp macro="" textlink="">
      <xdr:nvSpPr>
        <xdr:cNvPr id="8" name="Line 6">
          <a:extLst>
            <a:ext uri="{FF2B5EF4-FFF2-40B4-BE49-F238E27FC236}">
              <a16:creationId xmlns:a16="http://schemas.microsoft.com/office/drawing/2014/main" id="{00000000-0008-0000-0C00-000008000000}"/>
            </a:ext>
          </a:extLst>
        </xdr:cNvPr>
        <xdr:cNvSpPr>
          <a:spLocks noChangeShapeType="1"/>
        </xdr:cNvSpPr>
      </xdr:nvSpPr>
      <xdr:spPr bwMode="auto">
        <a:xfrm rot="21600000">
          <a:off x="47625" y="8334376"/>
          <a:ext cx="11163300" cy="28574"/>
        </a:xfrm>
        <a:prstGeom prst="line">
          <a:avLst/>
        </a:prstGeom>
        <a:noFill/>
        <a:ln w="57150" cmpd="thickThin">
          <a:solidFill>
            <a:srgbClr val="000000"/>
          </a:solidFill>
          <a:round/>
          <a:headEnd/>
          <a:tailEnd/>
        </a:ln>
      </xdr:spPr>
    </xdr:sp>
    <xdr:clientData/>
  </xdr:twoCellAnchor>
  <xdr:twoCellAnchor>
    <xdr:from>
      <xdr:col>0</xdr:col>
      <xdr:colOff>0</xdr:colOff>
      <xdr:row>47</xdr:row>
      <xdr:rowOff>9524</xdr:rowOff>
    </xdr:from>
    <xdr:to>
      <xdr:col>18</xdr:col>
      <xdr:colOff>0</xdr:colOff>
      <xdr:row>47</xdr:row>
      <xdr:rowOff>28575</xdr:rowOff>
    </xdr:to>
    <xdr:sp macro="" textlink="">
      <xdr:nvSpPr>
        <xdr:cNvPr id="9" name="Line 6">
          <a:extLst>
            <a:ext uri="{FF2B5EF4-FFF2-40B4-BE49-F238E27FC236}">
              <a16:creationId xmlns:a16="http://schemas.microsoft.com/office/drawing/2014/main" id="{00000000-0008-0000-0C00-000009000000}"/>
            </a:ext>
          </a:extLst>
        </xdr:cNvPr>
        <xdr:cNvSpPr>
          <a:spLocks noChangeShapeType="1"/>
        </xdr:cNvSpPr>
      </xdr:nvSpPr>
      <xdr:spPr bwMode="auto">
        <a:xfrm rot="21600000">
          <a:off x="0" y="12106274"/>
          <a:ext cx="11191875" cy="19051"/>
        </a:xfrm>
        <a:prstGeom prst="line">
          <a:avLst/>
        </a:prstGeom>
        <a:noFill/>
        <a:ln w="57150" cmpd="thickThin">
          <a:solidFill>
            <a:srgbClr val="000000"/>
          </a:solidFill>
          <a:round/>
          <a:headEnd/>
          <a:tailEnd/>
        </a:ln>
      </xdr:spPr>
    </xdr:sp>
    <xdr:clientData/>
  </xdr:twoCellAnchor>
  <xdr:twoCellAnchor>
    <xdr:from>
      <xdr:col>0</xdr:col>
      <xdr:colOff>47625</xdr:colOff>
      <xdr:row>49</xdr:row>
      <xdr:rowOff>9526</xdr:rowOff>
    </xdr:from>
    <xdr:to>
      <xdr:col>18</xdr:col>
      <xdr:colOff>19050</xdr:colOff>
      <xdr:row>49</xdr:row>
      <xdr:rowOff>38100</xdr:rowOff>
    </xdr:to>
    <xdr:sp macro="" textlink="">
      <xdr:nvSpPr>
        <xdr:cNvPr id="10" name="Line 6">
          <a:extLst>
            <a:ext uri="{FF2B5EF4-FFF2-40B4-BE49-F238E27FC236}">
              <a16:creationId xmlns:a16="http://schemas.microsoft.com/office/drawing/2014/main" id="{00000000-0008-0000-0C00-00000A000000}"/>
            </a:ext>
          </a:extLst>
        </xdr:cNvPr>
        <xdr:cNvSpPr>
          <a:spLocks noChangeShapeType="1"/>
        </xdr:cNvSpPr>
      </xdr:nvSpPr>
      <xdr:spPr bwMode="auto">
        <a:xfrm rot="21600000">
          <a:off x="47625" y="12449176"/>
          <a:ext cx="11163300" cy="28574"/>
        </a:xfrm>
        <a:prstGeom prst="line">
          <a:avLst/>
        </a:prstGeom>
        <a:noFill/>
        <a:ln w="57150" cmpd="thickThin">
          <a:solidFill>
            <a:srgbClr val="000000"/>
          </a:solidFill>
          <a:round/>
          <a:headEnd/>
          <a:tailEnd/>
        </a:ln>
      </xdr:spPr>
    </xdr:sp>
    <xdr:clientData/>
  </xdr:twoCellAnchor>
  <xdr:twoCellAnchor>
    <xdr:from>
      <xdr:col>0</xdr:col>
      <xdr:colOff>0</xdr:colOff>
      <xdr:row>15</xdr:row>
      <xdr:rowOff>9524</xdr:rowOff>
    </xdr:from>
    <xdr:to>
      <xdr:col>18</xdr:col>
      <xdr:colOff>0</xdr:colOff>
      <xdr:row>15</xdr:row>
      <xdr:rowOff>28575</xdr:rowOff>
    </xdr:to>
    <xdr:sp macro="" textlink="">
      <xdr:nvSpPr>
        <xdr:cNvPr id="11" name="Line 6">
          <a:extLst>
            <a:ext uri="{FF2B5EF4-FFF2-40B4-BE49-F238E27FC236}">
              <a16:creationId xmlns:a16="http://schemas.microsoft.com/office/drawing/2014/main" id="{00000000-0008-0000-0C00-00000B000000}"/>
            </a:ext>
          </a:extLst>
        </xdr:cNvPr>
        <xdr:cNvSpPr>
          <a:spLocks noChangeShapeType="1"/>
        </xdr:cNvSpPr>
      </xdr:nvSpPr>
      <xdr:spPr bwMode="auto">
        <a:xfrm rot="21600000">
          <a:off x="0" y="3876674"/>
          <a:ext cx="11191875" cy="19051"/>
        </a:xfrm>
        <a:prstGeom prst="line">
          <a:avLst/>
        </a:prstGeom>
        <a:noFill/>
        <a:ln w="57150" cmpd="thickThin">
          <a:solidFill>
            <a:srgbClr val="000000"/>
          </a:solidFill>
          <a:round/>
          <a:headEnd/>
          <a:tailEnd/>
        </a:ln>
      </xdr:spPr>
    </xdr:sp>
    <xdr:clientData/>
  </xdr:twoCellAnchor>
  <xdr:twoCellAnchor>
    <xdr:from>
      <xdr:col>0</xdr:col>
      <xdr:colOff>0</xdr:colOff>
      <xdr:row>47</xdr:row>
      <xdr:rowOff>9524</xdr:rowOff>
    </xdr:from>
    <xdr:to>
      <xdr:col>18</xdr:col>
      <xdr:colOff>0</xdr:colOff>
      <xdr:row>47</xdr:row>
      <xdr:rowOff>28575</xdr:rowOff>
    </xdr:to>
    <xdr:sp macro="" textlink="">
      <xdr:nvSpPr>
        <xdr:cNvPr id="12" name="Line 6">
          <a:extLst>
            <a:ext uri="{FF2B5EF4-FFF2-40B4-BE49-F238E27FC236}">
              <a16:creationId xmlns:a16="http://schemas.microsoft.com/office/drawing/2014/main" id="{00000000-0008-0000-0C00-00000C000000}"/>
            </a:ext>
          </a:extLst>
        </xdr:cNvPr>
        <xdr:cNvSpPr>
          <a:spLocks noChangeShapeType="1"/>
        </xdr:cNvSpPr>
      </xdr:nvSpPr>
      <xdr:spPr bwMode="auto">
        <a:xfrm rot="21600000">
          <a:off x="0" y="12106274"/>
          <a:ext cx="11191875" cy="19051"/>
        </a:xfrm>
        <a:prstGeom prst="line">
          <a:avLst/>
        </a:prstGeom>
        <a:noFill/>
        <a:ln w="57150" cmpd="thickThin">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23812</xdr:colOff>
      <xdr:row>6</xdr:row>
      <xdr:rowOff>104775</xdr:rowOff>
    </xdr:from>
    <xdr:to>
      <xdr:col>58</xdr:col>
      <xdr:colOff>23812</xdr:colOff>
      <xdr:row>6</xdr:row>
      <xdr:rowOff>104775</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481012" y="1338263"/>
          <a:ext cx="10263188" cy="0"/>
        </a:xfrm>
        <a:prstGeom prst="line">
          <a:avLst/>
        </a:prstGeom>
        <a:noFill/>
        <a:ln w="57150" cmpd="thinThick">
          <a:solidFill>
            <a:srgbClr val="000000"/>
          </a:solidFill>
          <a:round/>
          <a:headEnd/>
          <a:tailEnd/>
        </a:ln>
      </xdr:spPr>
    </xdr:sp>
    <xdr:clientData/>
  </xdr:twoCellAnchor>
  <xdr:twoCellAnchor>
    <xdr:from>
      <xdr:col>13</xdr:col>
      <xdr:colOff>133350</xdr:colOff>
      <xdr:row>12</xdr:row>
      <xdr:rowOff>80962</xdr:rowOff>
    </xdr:from>
    <xdr:to>
      <xdr:col>48</xdr:col>
      <xdr:colOff>47625</xdr:colOff>
      <xdr:row>14</xdr:row>
      <xdr:rowOff>142875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447925" y="2324100"/>
          <a:ext cx="6415088" cy="390525"/>
        </a:xfrm>
        <a:prstGeom prst="rect">
          <a:avLst/>
        </a:prstGeom>
        <a:ln>
          <a:solidFill>
            <a:srgbClr val="FF00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400"/>
            <a:t>左側↓は送る側のみ記載　　　　　　　　　　　　　　　　　右側↓は受け取る側のみ記載</a:t>
          </a:r>
        </a:p>
        <a:p>
          <a:endParaRPr kumimoji="1" lang="ja-JP" altLang="en-US" sz="1400"/>
        </a:p>
        <a:p>
          <a:endParaRPr kumimoji="1" lang="ja-JP" altLang="en-US" sz="1400"/>
        </a:p>
        <a:p>
          <a:endParaRPr kumimoji="1" lang="ja-JP" altLang="en-US" sz="1400"/>
        </a:p>
        <a:p>
          <a:endParaRPr kumimoji="1" lang="ja-JP" altLang="en-US"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23812</xdr:colOff>
      <xdr:row>6</xdr:row>
      <xdr:rowOff>104775</xdr:rowOff>
    </xdr:from>
    <xdr:to>
      <xdr:col>58</xdr:col>
      <xdr:colOff>23812</xdr:colOff>
      <xdr:row>6</xdr:row>
      <xdr:rowOff>104775</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581025" y="1404938"/>
          <a:ext cx="10263187" cy="0"/>
        </a:xfrm>
        <a:prstGeom prst="line">
          <a:avLst/>
        </a:prstGeom>
        <a:noFill/>
        <a:ln w="57150" cmpd="thinThick">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304800</xdr:colOff>
          <xdr:row>6</xdr:row>
          <xdr:rowOff>22860</xdr:rowOff>
        </xdr:from>
        <xdr:to>
          <xdr:col>11</xdr:col>
          <xdr:colOff>449580</xdr:colOff>
          <xdr:row>6</xdr:row>
          <xdr:rowOff>312420</xdr:rowOff>
        </xdr:to>
        <xdr:sp macro="" textlink="">
          <xdr:nvSpPr>
            <xdr:cNvPr id="71681" name="Check Box 1" descr=" 出納帳" hidden="1">
              <a:extLst>
                <a:ext uri="{63B3BB69-23CF-44E3-9099-C40C66FF867C}">
                  <a14:compatExt spid="_x0000_s71681"/>
                </a:ext>
                <a:ext uri="{FF2B5EF4-FFF2-40B4-BE49-F238E27FC236}">
                  <a16:creationId xmlns:a16="http://schemas.microsoft.com/office/drawing/2014/main" id="{00000000-0008-0000-0100-000001180100}"/>
                </a:ext>
              </a:extLst>
            </xdr:cNvPr>
            <xdr:cNvSpPr/>
          </xdr:nvSpPr>
          <xdr:spPr bwMode="auto">
            <a:xfrm>
              <a:off x="0" y="0"/>
              <a:ext cx="0" cy="0"/>
            </a:xfrm>
            <a:prstGeom prst="rect">
              <a:avLst/>
            </a:prstGeom>
            <a:solidFill>
              <a:srgbClr val="CCFFFF" mc:Ignorable="a14" a14:legacySpreadsheetColorIndex="27"/>
            </a:solidFill>
            <a:ln w="12700">
              <a:solidFill>
                <a:srgbClr val="0000FF" mc:Ignorable="a14" a14:legacySpreadsheetColorIndex="39"/>
              </a:solidFill>
              <a:miter lim="800000"/>
              <a:headEnd/>
              <a:tailEnd/>
            </a:ln>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出納帳</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0</xdr:colOff>
      <xdr:row>5</xdr:row>
      <xdr:rowOff>95250</xdr:rowOff>
    </xdr:from>
    <xdr:to>
      <xdr:col>58</xdr:col>
      <xdr:colOff>0</xdr:colOff>
      <xdr:row>5</xdr:row>
      <xdr:rowOff>95250</xdr:rowOff>
    </xdr:to>
    <xdr:sp macro="" textlink="">
      <xdr:nvSpPr>
        <xdr:cNvPr id="10475" name="Line 1">
          <a:extLst>
            <a:ext uri="{FF2B5EF4-FFF2-40B4-BE49-F238E27FC236}">
              <a16:creationId xmlns:a16="http://schemas.microsoft.com/office/drawing/2014/main" id="{00000000-0008-0000-0200-0000EB280000}"/>
            </a:ext>
          </a:extLst>
        </xdr:cNvPr>
        <xdr:cNvSpPr>
          <a:spLocks noChangeShapeType="1"/>
        </xdr:cNvSpPr>
      </xdr:nvSpPr>
      <xdr:spPr bwMode="auto">
        <a:xfrm>
          <a:off x="1714500" y="1171575"/>
          <a:ext cx="11049000" cy="0"/>
        </a:xfrm>
        <a:prstGeom prst="line">
          <a:avLst/>
        </a:prstGeom>
        <a:noFill/>
        <a:ln w="57150" cmpd="thinThick">
          <a:solidFill>
            <a:srgbClr val="000000"/>
          </a:solidFill>
          <a:round/>
          <a:headEnd/>
          <a:tailEnd/>
        </a:ln>
      </xdr:spPr>
    </xdr:sp>
    <xdr:clientData/>
  </xdr:twoCellAnchor>
  <xdr:twoCellAnchor>
    <xdr:from>
      <xdr:col>34</xdr:col>
      <xdr:colOff>47626</xdr:colOff>
      <xdr:row>2</xdr:row>
      <xdr:rowOff>152400</xdr:rowOff>
    </xdr:from>
    <xdr:to>
      <xdr:col>44</xdr:col>
      <xdr:colOff>123826</xdr:colOff>
      <xdr:row>5</xdr:row>
      <xdr:rowOff>9525</xdr:rowOff>
    </xdr:to>
    <xdr:grpSp>
      <xdr:nvGrpSpPr>
        <xdr:cNvPr id="10476" name="グループ化 7">
          <a:extLst>
            <a:ext uri="{FF2B5EF4-FFF2-40B4-BE49-F238E27FC236}">
              <a16:creationId xmlns:a16="http://schemas.microsoft.com/office/drawing/2014/main" id="{00000000-0008-0000-0200-0000EC280000}"/>
            </a:ext>
          </a:extLst>
        </xdr:cNvPr>
        <xdr:cNvGrpSpPr>
          <a:grpSpLocks/>
        </xdr:cNvGrpSpPr>
      </xdr:nvGrpSpPr>
      <xdr:grpSpPr bwMode="auto">
        <a:xfrm>
          <a:off x="7200901" y="495300"/>
          <a:ext cx="1885950" cy="581025"/>
          <a:chOff x="59530" y="2000250"/>
          <a:chExt cx="2143125" cy="1285875"/>
        </a:xfrm>
      </xdr:grpSpPr>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59530" y="2000250"/>
            <a:ext cx="2143125" cy="1285875"/>
          </a:xfrm>
          <a:prstGeom prst="wedgeRoundRectCallout">
            <a:avLst>
              <a:gd name="adj1" fmla="val 59307"/>
              <a:gd name="adj2" fmla="val 397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75660" y="2211049"/>
            <a:ext cx="1868636" cy="9064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県士会予算書通りの部局名を記入</a:t>
            </a:r>
          </a:p>
          <a:p>
            <a:r>
              <a:rPr kumimoji="1" lang="ja-JP" altLang="en-US" sz="800">
                <a:solidFill>
                  <a:srgbClr val="FF0000"/>
                </a:solidFill>
              </a:rPr>
              <a:t>専門領域部は部会名まで記入</a:t>
            </a:r>
          </a:p>
        </xdr:txBody>
      </xdr:sp>
    </xdr:grpSp>
    <xdr:clientData/>
  </xdr:twoCellAnchor>
  <xdr:twoCellAnchor>
    <xdr:from>
      <xdr:col>28</xdr:col>
      <xdr:colOff>114300</xdr:colOff>
      <xdr:row>5</xdr:row>
      <xdr:rowOff>152400</xdr:rowOff>
    </xdr:from>
    <xdr:to>
      <xdr:col>38</xdr:col>
      <xdr:colOff>114300</xdr:colOff>
      <xdr:row>10</xdr:row>
      <xdr:rowOff>66675</xdr:rowOff>
    </xdr:to>
    <xdr:grpSp>
      <xdr:nvGrpSpPr>
        <xdr:cNvPr id="10477" name="グループ化 7">
          <a:extLst>
            <a:ext uri="{FF2B5EF4-FFF2-40B4-BE49-F238E27FC236}">
              <a16:creationId xmlns:a16="http://schemas.microsoft.com/office/drawing/2014/main" id="{00000000-0008-0000-0200-0000ED280000}"/>
            </a:ext>
          </a:extLst>
        </xdr:cNvPr>
        <xdr:cNvGrpSpPr>
          <a:grpSpLocks/>
        </xdr:cNvGrpSpPr>
      </xdr:nvGrpSpPr>
      <xdr:grpSpPr bwMode="auto">
        <a:xfrm>
          <a:off x="6181725" y="1219200"/>
          <a:ext cx="1809750" cy="790575"/>
          <a:chOff x="59530" y="2000248"/>
          <a:chExt cx="2143125" cy="1285874"/>
        </a:xfrm>
      </xdr:grpSpPr>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9530" y="2000248"/>
            <a:ext cx="2143125" cy="1285874"/>
          </a:xfrm>
          <a:prstGeom prst="wedgeRoundRectCallout">
            <a:avLst>
              <a:gd name="adj1" fmla="val -63614"/>
              <a:gd name="adj2" fmla="val -139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33021" y="2136399"/>
            <a:ext cx="1847170" cy="10368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会計処理日。</a:t>
            </a:r>
          </a:p>
          <a:p>
            <a:r>
              <a:rPr kumimoji="1" lang="ja-JP" altLang="en-US" sz="800">
                <a:solidFill>
                  <a:srgbClr val="FF0000"/>
                </a:solidFill>
              </a:rPr>
              <a:t>決済日年度末</a:t>
            </a:r>
            <a:r>
              <a:rPr kumimoji="1" lang="en-US" altLang="ja-JP" sz="800">
                <a:solidFill>
                  <a:srgbClr val="FF0000"/>
                </a:solidFill>
              </a:rPr>
              <a:t>(3</a:t>
            </a:r>
            <a:r>
              <a:rPr kumimoji="1" lang="ja-JP" altLang="en-US" sz="800">
                <a:solidFill>
                  <a:srgbClr val="FF0000"/>
                </a:solidFill>
              </a:rPr>
              <a:t>月）に支払事由の生じたものは年度内に繰り入れる</a:t>
            </a:r>
          </a:p>
        </xdr:txBody>
      </xdr:sp>
    </xdr:grpSp>
    <xdr:clientData/>
  </xdr:twoCellAnchor>
  <xdr:twoCellAnchor>
    <xdr:from>
      <xdr:col>1</xdr:col>
      <xdr:colOff>76200</xdr:colOff>
      <xdr:row>6</xdr:row>
      <xdr:rowOff>114300</xdr:rowOff>
    </xdr:from>
    <xdr:to>
      <xdr:col>2</xdr:col>
      <xdr:colOff>1200150</xdr:colOff>
      <xdr:row>9</xdr:row>
      <xdr:rowOff>19050</xdr:rowOff>
    </xdr:to>
    <xdr:grpSp>
      <xdr:nvGrpSpPr>
        <xdr:cNvPr id="10478" name="グループ化 7">
          <a:extLst>
            <a:ext uri="{FF2B5EF4-FFF2-40B4-BE49-F238E27FC236}">
              <a16:creationId xmlns:a16="http://schemas.microsoft.com/office/drawing/2014/main" id="{00000000-0008-0000-0200-0000EE280000}"/>
            </a:ext>
          </a:extLst>
        </xdr:cNvPr>
        <xdr:cNvGrpSpPr>
          <a:grpSpLocks/>
        </xdr:cNvGrpSpPr>
      </xdr:nvGrpSpPr>
      <xdr:grpSpPr bwMode="auto">
        <a:xfrm>
          <a:off x="152400" y="1352550"/>
          <a:ext cx="1383030" cy="438150"/>
          <a:chOff x="59530" y="2000248"/>
          <a:chExt cx="2143125" cy="1285874"/>
        </a:xfrm>
      </xdr:grpSpPr>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59530" y="2000248"/>
            <a:ext cx="2143125" cy="1285874"/>
          </a:xfrm>
          <a:prstGeom prst="wedgeRoundRectCallout">
            <a:avLst>
              <a:gd name="adj1" fmla="val 57358"/>
              <a:gd name="adj2" fmla="val -61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74597" y="2219120"/>
            <a:ext cx="1869841" cy="9028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支払事由の生じた日</a:t>
            </a:r>
          </a:p>
          <a:p>
            <a:endParaRPr kumimoji="1" lang="ja-JP" altLang="en-US" sz="800"/>
          </a:p>
        </xdr:txBody>
      </xdr:sp>
    </xdr:grpSp>
    <xdr:clientData/>
  </xdr:twoCellAnchor>
  <xdr:twoCellAnchor>
    <xdr:from>
      <xdr:col>1</xdr:col>
      <xdr:colOff>95250</xdr:colOff>
      <xdr:row>19</xdr:row>
      <xdr:rowOff>114300</xdr:rowOff>
    </xdr:from>
    <xdr:to>
      <xdr:col>2</xdr:col>
      <xdr:colOff>1171575</xdr:colOff>
      <xdr:row>23</xdr:row>
      <xdr:rowOff>57150</xdr:rowOff>
    </xdr:to>
    <xdr:grpSp>
      <xdr:nvGrpSpPr>
        <xdr:cNvPr id="10480" name="グループ化 7">
          <a:extLst>
            <a:ext uri="{FF2B5EF4-FFF2-40B4-BE49-F238E27FC236}">
              <a16:creationId xmlns:a16="http://schemas.microsoft.com/office/drawing/2014/main" id="{00000000-0008-0000-0200-0000F0280000}"/>
            </a:ext>
          </a:extLst>
        </xdr:cNvPr>
        <xdr:cNvGrpSpPr>
          <a:grpSpLocks/>
        </xdr:cNvGrpSpPr>
      </xdr:nvGrpSpPr>
      <xdr:grpSpPr bwMode="auto">
        <a:xfrm>
          <a:off x="171450" y="3733800"/>
          <a:ext cx="1343025" cy="704850"/>
          <a:chOff x="76787" y="2090372"/>
          <a:chExt cx="2051446" cy="1165135"/>
        </a:xfrm>
      </xdr:grpSpPr>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76787" y="2090372"/>
            <a:ext cx="2051446" cy="1165135"/>
          </a:xfrm>
          <a:prstGeom prst="wedgeRoundRectCallout">
            <a:avLst>
              <a:gd name="adj1" fmla="val 57358"/>
              <a:gd name="adj2" fmla="val -61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33772" y="2169097"/>
            <a:ext cx="1852000" cy="100768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郵送料、宅急便、電話代、切手代、ハガキ代など</a:t>
            </a:r>
          </a:p>
          <a:p>
            <a:r>
              <a:rPr kumimoji="1" lang="ja-JP" altLang="en-US" sz="800">
                <a:solidFill>
                  <a:srgbClr val="FF0000"/>
                </a:solidFill>
              </a:rPr>
              <a:t>用途、金額、枚数を明記</a:t>
            </a:r>
          </a:p>
        </xdr:txBody>
      </xdr:sp>
    </xdr:grpSp>
    <xdr:clientData/>
  </xdr:twoCellAnchor>
  <xdr:twoCellAnchor>
    <xdr:from>
      <xdr:col>8</xdr:col>
      <xdr:colOff>38101</xdr:colOff>
      <xdr:row>16</xdr:row>
      <xdr:rowOff>180975</xdr:rowOff>
    </xdr:from>
    <xdr:to>
      <xdr:col>19</xdr:col>
      <xdr:colOff>142876</xdr:colOff>
      <xdr:row>25</xdr:row>
      <xdr:rowOff>180975</xdr:rowOff>
    </xdr:to>
    <xdr:grpSp>
      <xdr:nvGrpSpPr>
        <xdr:cNvPr id="10481" name="グループ化 7">
          <a:extLst>
            <a:ext uri="{FF2B5EF4-FFF2-40B4-BE49-F238E27FC236}">
              <a16:creationId xmlns:a16="http://schemas.microsoft.com/office/drawing/2014/main" id="{00000000-0008-0000-0200-0000F1280000}"/>
            </a:ext>
          </a:extLst>
        </xdr:cNvPr>
        <xdr:cNvGrpSpPr>
          <a:grpSpLocks/>
        </xdr:cNvGrpSpPr>
      </xdr:nvGrpSpPr>
      <xdr:grpSpPr bwMode="auto">
        <a:xfrm>
          <a:off x="2486026" y="3228975"/>
          <a:ext cx="2095500" cy="1714500"/>
          <a:chOff x="-19106" y="-1490313"/>
          <a:chExt cx="2544752" cy="4208319"/>
        </a:xfrm>
      </xdr:grpSpPr>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43987" y="1432131"/>
            <a:ext cx="2481659" cy="1285875"/>
          </a:xfrm>
          <a:prstGeom prst="wedgeRoundRectCallout">
            <a:avLst>
              <a:gd name="adj1" fmla="val -59115"/>
              <a:gd name="adj2" fmla="val 3593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91311" y="1619167"/>
            <a:ext cx="2041508" cy="8884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コピー代を含む、印刷用紙、インク代は消耗品費にして下さい。</a:t>
            </a:r>
          </a:p>
        </xdr:txBody>
      </xdr:sp>
      <xdr:sp macro="" textlink="">
        <xdr:nvSpPr>
          <xdr:cNvPr id="50" name="角丸四角形吹き出し 49">
            <a:extLst>
              <a:ext uri="{FF2B5EF4-FFF2-40B4-BE49-F238E27FC236}">
                <a16:creationId xmlns:a16="http://schemas.microsoft.com/office/drawing/2014/main" id="{00000000-0008-0000-0200-000032000000}"/>
              </a:ext>
            </a:extLst>
          </xdr:cNvPr>
          <xdr:cNvSpPr/>
        </xdr:nvSpPr>
        <xdr:spPr>
          <a:xfrm>
            <a:off x="-19106" y="-1490313"/>
            <a:ext cx="2481659" cy="1285875"/>
          </a:xfrm>
          <a:prstGeom prst="wedgeRoundRectCallout">
            <a:avLst>
              <a:gd name="adj1" fmla="val -59115"/>
              <a:gd name="adj2" fmla="val 3593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117703" y="-1326656"/>
            <a:ext cx="2041508" cy="8884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事務用品、印刷用紙、インク代など</a:t>
            </a:r>
          </a:p>
        </xdr:txBody>
      </xdr:sp>
    </xdr:grpSp>
    <xdr:clientData/>
  </xdr:twoCellAnchor>
  <xdr:twoCellAnchor>
    <xdr:from>
      <xdr:col>8</xdr:col>
      <xdr:colOff>92869</xdr:colOff>
      <xdr:row>26</xdr:row>
      <xdr:rowOff>38099</xdr:rowOff>
    </xdr:from>
    <xdr:to>
      <xdr:col>20</xdr:col>
      <xdr:colOff>35719</xdr:colOff>
      <xdr:row>29</xdr:row>
      <xdr:rowOff>71437</xdr:rowOff>
    </xdr:to>
    <xdr:grpSp>
      <xdr:nvGrpSpPr>
        <xdr:cNvPr id="10482" name="グループ化 7">
          <a:extLst>
            <a:ext uri="{FF2B5EF4-FFF2-40B4-BE49-F238E27FC236}">
              <a16:creationId xmlns:a16="http://schemas.microsoft.com/office/drawing/2014/main" id="{00000000-0008-0000-0200-0000F2280000}"/>
            </a:ext>
          </a:extLst>
        </xdr:cNvPr>
        <xdr:cNvGrpSpPr>
          <a:grpSpLocks/>
        </xdr:cNvGrpSpPr>
      </xdr:nvGrpSpPr>
      <xdr:grpSpPr bwMode="auto">
        <a:xfrm>
          <a:off x="2540794" y="4991099"/>
          <a:ext cx="2114550" cy="547688"/>
          <a:chOff x="123408" y="1816915"/>
          <a:chExt cx="2143125" cy="1285874"/>
        </a:xfrm>
      </xdr:grpSpPr>
      <xdr:sp macro="" textlink="">
        <xdr:nvSpPr>
          <xdr:cNvPr id="24" name="角丸四角形吹き出し 23">
            <a:extLst>
              <a:ext uri="{FF2B5EF4-FFF2-40B4-BE49-F238E27FC236}">
                <a16:creationId xmlns:a16="http://schemas.microsoft.com/office/drawing/2014/main" id="{00000000-0008-0000-0200-000018000000}"/>
              </a:ext>
            </a:extLst>
          </xdr:cNvPr>
          <xdr:cNvSpPr/>
        </xdr:nvSpPr>
        <xdr:spPr>
          <a:xfrm>
            <a:off x="123408" y="1816915"/>
            <a:ext cx="2143125" cy="1285874"/>
          </a:xfrm>
          <a:prstGeom prst="wedgeRoundRectCallout">
            <a:avLst>
              <a:gd name="adj1" fmla="val -63137"/>
              <a:gd name="adj2" fmla="val -218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95245" y="2008430"/>
            <a:ext cx="1987479" cy="9295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会場代、会議時の飲食代を含む</a:t>
            </a:r>
            <a:r>
              <a:rPr lang="en-US" altLang="ja-JP" sz="800" b="0" i="0" u="none" strike="noStrike">
                <a:solidFill>
                  <a:srgbClr val="FF0000"/>
                </a:solidFill>
                <a:latin typeface="+mn-lt"/>
                <a:ea typeface="+mn-ea"/>
                <a:cs typeface="+mn-cs"/>
              </a:rPr>
              <a:t>※</a:t>
            </a:r>
            <a:r>
              <a:rPr lang="ja-JP" altLang="en-US" sz="800" b="0" i="0" u="none" strike="noStrike">
                <a:solidFill>
                  <a:srgbClr val="FF0000"/>
                </a:solidFill>
                <a:latin typeface="+mn-lt"/>
                <a:ea typeface="+mn-ea"/>
                <a:cs typeface="+mn-cs"/>
              </a:rPr>
              <a:t>弁当・茶購入の際は個数を記入</a:t>
            </a:r>
            <a:endParaRPr kumimoji="1" lang="ja-JP" altLang="en-US" sz="800">
              <a:solidFill>
                <a:srgbClr val="FF0000"/>
              </a:solidFill>
            </a:endParaRPr>
          </a:p>
          <a:p>
            <a:endParaRPr kumimoji="1" lang="ja-JP" altLang="en-US" sz="800"/>
          </a:p>
        </xdr:txBody>
      </xdr:sp>
    </xdr:grpSp>
    <xdr:clientData/>
  </xdr:twoCellAnchor>
  <xdr:twoCellAnchor>
    <xdr:from>
      <xdr:col>1</xdr:col>
      <xdr:colOff>46434</xdr:colOff>
      <xdr:row>28</xdr:row>
      <xdr:rowOff>0</xdr:rowOff>
    </xdr:from>
    <xdr:to>
      <xdr:col>3</xdr:col>
      <xdr:colOff>15478</xdr:colOff>
      <xdr:row>32</xdr:row>
      <xdr:rowOff>77391</xdr:rowOff>
    </xdr:to>
    <xdr:grpSp>
      <xdr:nvGrpSpPr>
        <xdr:cNvPr id="10483" name="グループ化 7">
          <a:extLst>
            <a:ext uri="{FF2B5EF4-FFF2-40B4-BE49-F238E27FC236}">
              <a16:creationId xmlns:a16="http://schemas.microsoft.com/office/drawing/2014/main" id="{00000000-0008-0000-0200-0000F3280000}"/>
            </a:ext>
          </a:extLst>
        </xdr:cNvPr>
        <xdr:cNvGrpSpPr>
          <a:grpSpLocks/>
        </xdr:cNvGrpSpPr>
      </xdr:nvGrpSpPr>
      <xdr:grpSpPr bwMode="auto">
        <a:xfrm>
          <a:off x="122634" y="5295900"/>
          <a:ext cx="1435894" cy="782241"/>
          <a:chOff x="107439" y="1969633"/>
          <a:chExt cx="2143125" cy="1285874"/>
        </a:xfrm>
      </xdr:grpSpPr>
      <xdr:sp macro="" textlink="">
        <xdr:nvSpPr>
          <xdr:cNvPr id="27" name="角丸四角形吹き出し 26">
            <a:extLst>
              <a:ext uri="{FF2B5EF4-FFF2-40B4-BE49-F238E27FC236}">
                <a16:creationId xmlns:a16="http://schemas.microsoft.com/office/drawing/2014/main" id="{00000000-0008-0000-0200-00001B000000}"/>
              </a:ext>
            </a:extLst>
          </xdr:cNvPr>
          <xdr:cNvSpPr/>
        </xdr:nvSpPr>
        <xdr:spPr>
          <a:xfrm>
            <a:off x="107439" y="1969633"/>
            <a:ext cx="2143125" cy="1285874"/>
          </a:xfrm>
          <a:prstGeom prst="wedgeRoundRectCallout">
            <a:avLst>
              <a:gd name="adj1" fmla="val 57042"/>
              <a:gd name="adj2" fmla="val -123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73179" y="2101036"/>
            <a:ext cx="1985349" cy="10547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a:solidFill>
                  <a:srgbClr val="FF0000"/>
                </a:solidFill>
              </a:rPr>
              <a:t>源泉所得税込の金額を記入。</a:t>
            </a:r>
          </a:p>
          <a:p>
            <a:pPr>
              <a:lnSpc>
                <a:spcPts val="800"/>
              </a:lnSpc>
            </a:pPr>
            <a:r>
              <a:rPr kumimoji="1" lang="ja-JP" altLang="en-US" sz="800">
                <a:solidFill>
                  <a:srgbClr val="FF0000"/>
                </a:solidFill>
              </a:rPr>
              <a:t>スタッフに対する報酬も。</a:t>
            </a:r>
          </a:p>
          <a:p>
            <a:pPr>
              <a:lnSpc>
                <a:spcPts val="800"/>
              </a:lnSpc>
            </a:pPr>
            <a:r>
              <a:rPr kumimoji="1" lang="ja-JP" altLang="en-US" sz="800">
                <a:solidFill>
                  <a:srgbClr val="FF0000"/>
                </a:solidFill>
              </a:rPr>
              <a:t>（</a:t>
            </a:r>
            <a:r>
              <a:rPr kumimoji="1" lang="en-US" altLang="ja-JP" sz="800">
                <a:solidFill>
                  <a:srgbClr val="FF0000"/>
                </a:solidFill>
              </a:rPr>
              <a:t>※</a:t>
            </a:r>
            <a:r>
              <a:rPr kumimoji="1" lang="ja-JP" altLang="en-US" sz="800">
                <a:solidFill>
                  <a:srgbClr val="FF0000"/>
                </a:solidFill>
              </a:rPr>
              <a:t>講習会開催日等が領収書の日付）</a:t>
            </a:r>
          </a:p>
        </xdr:txBody>
      </xdr:sp>
    </xdr:grpSp>
    <xdr:clientData/>
  </xdr:twoCellAnchor>
  <xdr:twoCellAnchor>
    <xdr:from>
      <xdr:col>8</xdr:col>
      <xdr:colOff>66675</xdr:colOff>
      <xdr:row>32</xdr:row>
      <xdr:rowOff>57150</xdr:rowOff>
    </xdr:from>
    <xdr:to>
      <xdr:col>12</xdr:col>
      <xdr:colOff>41672</xdr:colOff>
      <xdr:row>34</xdr:row>
      <xdr:rowOff>123825</xdr:rowOff>
    </xdr:to>
    <xdr:grpSp>
      <xdr:nvGrpSpPr>
        <xdr:cNvPr id="10484" name="グループ化 7">
          <a:extLst>
            <a:ext uri="{FF2B5EF4-FFF2-40B4-BE49-F238E27FC236}">
              <a16:creationId xmlns:a16="http://schemas.microsoft.com/office/drawing/2014/main" id="{00000000-0008-0000-0200-0000F4280000}"/>
            </a:ext>
          </a:extLst>
        </xdr:cNvPr>
        <xdr:cNvGrpSpPr>
          <a:grpSpLocks/>
        </xdr:cNvGrpSpPr>
      </xdr:nvGrpSpPr>
      <xdr:grpSpPr bwMode="auto">
        <a:xfrm>
          <a:off x="2514600" y="6057900"/>
          <a:ext cx="698897" cy="447675"/>
          <a:chOff x="107439" y="1969633"/>
          <a:chExt cx="2143125" cy="1285874"/>
        </a:xfrm>
      </xdr:grpSpPr>
      <xdr:sp macro="" textlink="">
        <xdr:nvSpPr>
          <xdr:cNvPr id="30" name="角丸四角形吹き出し 29">
            <a:extLst>
              <a:ext uri="{FF2B5EF4-FFF2-40B4-BE49-F238E27FC236}">
                <a16:creationId xmlns:a16="http://schemas.microsoft.com/office/drawing/2014/main" id="{00000000-0008-0000-0200-00001E000000}"/>
              </a:ext>
            </a:extLst>
          </xdr:cNvPr>
          <xdr:cNvSpPr/>
        </xdr:nvSpPr>
        <xdr:spPr>
          <a:xfrm>
            <a:off x="107439" y="1969633"/>
            <a:ext cx="2143125" cy="1285874"/>
          </a:xfrm>
          <a:prstGeom prst="wedgeRoundRectCallout">
            <a:avLst>
              <a:gd name="adj1" fmla="val -81154"/>
              <a:gd name="adj2" fmla="val 907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79356" y="2215864"/>
            <a:ext cx="1984908" cy="9028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花代のみ</a:t>
            </a:r>
          </a:p>
          <a:p>
            <a:endParaRPr kumimoji="1" lang="ja-JP" altLang="en-US" sz="800"/>
          </a:p>
        </xdr:txBody>
      </xdr:sp>
    </xdr:grpSp>
    <xdr:clientData/>
  </xdr:twoCellAnchor>
  <xdr:twoCellAnchor>
    <xdr:from>
      <xdr:col>8</xdr:col>
      <xdr:colOff>57150</xdr:colOff>
      <xdr:row>35</xdr:row>
      <xdr:rowOff>76201</xdr:rowOff>
    </xdr:from>
    <xdr:to>
      <xdr:col>17</xdr:col>
      <xdr:colOff>47625</xdr:colOff>
      <xdr:row>37</xdr:row>
      <xdr:rowOff>23813</xdr:rowOff>
    </xdr:to>
    <xdr:grpSp>
      <xdr:nvGrpSpPr>
        <xdr:cNvPr id="10485" name="グループ化 7">
          <a:extLst>
            <a:ext uri="{FF2B5EF4-FFF2-40B4-BE49-F238E27FC236}">
              <a16:creationId xmlns:a16="http://schemas.microsoft.com/office/drawing/2014/main" id="{00000000-0008-0000-0200-0000F5280000}"/>
            </a:ext>
          </a:extLst>
        </xdr:cNvPr>
        <xdr:cNvGrpSpPr>
          <a:grpSpLocks/>
        </xdr:cNvGrpSpPr>
      </xdr:nvGrpSpPr>
      <xdr:grpSpPr bwMode="auto">
        <a:xfrm>
          <a:off x="2505075" y="6648451"/>
          <a:ext cx="1619250" cy="328612"/>
          <a:chOff x="107439" y="1969633"/>
          <a:chExt cx="2143125" cy="1285874"/>
        </a:xfrm>
      </xdr:grpSpPr>
      <xdr:sp macro="" textlink="">
        <xdr:nvSpPr>
          <xdr:cNvPr id="33" name="角丸四角形吹き出し 32">
            <a:extLst>
              <a:ext uri="{FF2B5EF4-FFF2-40B4-BE49-F238E27FC236}">
                <a16:creationId xmlns:a16="http://schemas.microsoft.com/office/drawing/2014/main" id="{00000000-0008-0000-0200-000021000000}"/>
              </a:ext>
            </a:extLst>
          </xdr:cNvPr>
          <xdr:cNvSpPr/>
        </xdr:nvSpPr>
        <xdr:spPr>
          <a:xfrm>
            <a:off x="107439" y="1969633"/>
            <a:ext cx="2143125" cy="1285874"/>
          </a:xfrm>
          <a:prstGeom prst="wedgeRoundRectCallout">
            <a:avLst>
              <a:gd name="adj1" fmla="val -64034"/>
              <a:gd name="adj2" fmla="val 3404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75259" y="2215864"/>
            <a:ext cx="1993920" cy="9028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800">
                <a:solidFill>
                  <a:srgbClr val="FF0000"/>
                </a:solidFill>
              </a:rPr>
              <a:t>振込・両替・出金手数料を含む</a:t>
            </a:r>
          </a:p>
          <a:p>
            <a:pPr>
              <a:lnSpc>
                <a:spcPts val="800"/>
              </a:lnSpc>
            </a:pPr>
            <a:endParaRPr kumimoji="1" lang="ja-JP" altLang="en-US" sz="800"/>
          </a:p>
        </xdr:txBody>
      </xdr:sp>
    </xdr:grpSp>
    <xdr:clientData/>
  </xdr:twoCellAnchor>
  <xdr:twoCellAnchor>
    <xdr:from>
      <xdr:col>8</xdr:col>
      <xdr:colOff>95249</xdr:colOff>
      <xdr:row>38</xdr:row>
      <xdr:rowOff>76201</xdr:rowOff>
    </xdr:from>
    <xdr:to>
      <xdr:col>17</xdr:col>
      <xdr:colOff>130968</xdr:colOff>
      <xdr:row>40</xdr:row>
      <xdr:rowOff>47625</xdr:rowOff>
    </xdr:to>
    <xdr:grpSp>
      <xdr:nvGrpSpPr>
        <xdr:cNvPr id="10486" name="グループ化 7">
          <a:extLst>
            <a:ext uri="{FF2B5EF4-FFF2-40B4-BE49-F238E27FC236}">
              <a16:creationId xmlns:a16="http://schemas.microsoft.com/office/drawing/2014/main" id="{00000000-0008-0000-0200-0000F6280000}"/>
            </a:ext>
          </a:extLst>
        </xdr:cNvPr>
        <xdr:cNvGrpSpPr>
          <a:grpSpLocks/>
        </xdr:cNvGrpSpPr>
      </xdr:nvGrpSpPr>
      <xdr:grpSpPr bwMode="auto">
        <a:xfrm>
          <a:off x="2543174" y="7219951"/>
          <a:ext cx="1664494" cy="352424"/>
          <a:chOff x="138772" y="1969633"/>
          <a:chExt cx="2143125" cy="1285874"/>
        </a:xfrm>
      </xdr:grpSpPr>
      <xdr:sp macro="" textlink="">
        <xdr:nvSpPr>
          <xdr:cNvPr id="36" name="角丸四角形吹き出し 35">
            <a:extLst>
              <a:ext uri="{FF2B5EF4-FFF2-40B4-BE49-F238E27FC236}">
                <a16:creationId xmlns:a16="http://schemas.microsoft.com/office/drawing/2014/main" id="{00000000-0008-0000-0200-000024000000}"/>
              </a:ext>
            </a:extLst>
          </xdr:cNvPr>
          <xdr:cNvSpPr/>
        </xdr:nvSpPr>
        <xdr:spPr>
          <a:xfrm>
            <a:off x="138772" y="1969633"/>
            <a:ext cx="2143125" cy="1285874"/>
          </a:xfrm>
          <a:prstGeom prst="wedgeRoundRectCallout">
            <a:avLst>
              <a:gd name="adj1" fmla="val -63987"/>
              <a:gd name="adj2" fmla="val 2932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81351" y="2215864"/>
            <a:ext cx="1987003" cy="9028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源泉税が発生しない謝金のみ</a:t>
            </a:r>
          </a:p>
        </xdr:txBody>
      </xdr:sp>
    </xdr:grpSp>
    <xdr:clientData/>
  </xdr:twoCellAnchor>
  <xdr:twoCellAnchor>
    <xdr:from>
      <xdr:col>36</xdr:col>
      <xdr:colOff>161925</xdr:colOff>
      <xdr:row>15</xdr:row>
      <xdr:rowOff>38100</xdr:rowOff>
    </xdr:from>
    <xdr:to>
      <xdr:col>43</xdr:col>
      <xdr:colOff>85725</xdr:colOff>
      <xdr:row>18</xdr:row>
      <xdr:rowOff>76200</xdr:rowOff>
    </xdr:to>
    <xdr:grpSp>
      <xdr:nvGrpSpPr>
        <xdr:cNvPr id="10487" name="グループ化 7">
          <a:extLst>
            <a:ext uri="{FF2B5EF4-FFF2-40B4-BE49-F238E27FC236}">
              <a16:creationId xmlns:a16="http://schemas.microsoft.com/office/drawing/2014/main" id="{00000000-0008-0000-0200-0000F7280000}"/>
            </a:ext>
          </a:extLst>
        </xdr:cNvPr>
        <xdr:cNvGrpSpPr>
          <a:grpSpLocks/>
        </xdr:cNvGrpSpPr>
      </xdr:nvGrpSpPr>
      <xdr:grpSpPr bwMode="auto">
        <a:xfrm>
          <a:off x="7677150" y="2914650"/>
          <a:ext cx="1190625" cy="590550"/>
          <a:chOff x="59530" y="2000248"/>
          <a:chExt cx="2000250" cy="1285874"/>
        </a:xfrm>
      </xdr:grpSpPr>
      <xdr:sp macro="" textlink="">
        <xdr:nvSpPr>
          <xdr:cNvPr id="39" name="角丸四角形吹き出し 38">
            <a:extLst>
              <a:ext uri="{FF2B5EF4-FFF2-40B4-BE49-F238E27FC236}">
                <a16:creationId xmlns:a16="http://schemas.microsoft.com/office/drawing/2014/main" id="{00000000-0008-0000-0200-000027000000}"/>
              </a:ext>
            </a:extLst>
          </xdr:cNvPr>
          <xdr:cNvSpPr/>
        </xdr:nvSpPr>
        <xdr:spPr>
          <a:xfrm>
            <a:off x="59530" y="2000248"/>
            <a:ext cx="2000250" cy="1285874"/>
          </a:xfrm>
          <a:prstGeom prst="wedgeRoundRectCallout">
            <a:avLst>
              <a:gd name="adj1" fmla="val -68039"/>
              <a:gd name="adj2" fmla="val 2894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74651" y="2224765"/>
            <a:ext cx="1833986" cy="8980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片道か往復のどちらかに○をつけて下さい。</a:t>
            </a:r>
          </a:p>
          <a:p>
            <a:endParaRPr kumimoji="1" lang="ja-JP" altLang="en-US" sz="800"/>
          </a:p>
        </xdr:txBody>
      </xdr:sp>
    </xdr:grpSp>
    <xdr:clientData/>
  </xdr:twoCellAnchor>
  <xdr:twoCellAnchor>
    <xdr:from>
      <xdr:col>46</xdr:col>
      <xdr:colOff>45243</xdr:colOff>
      <xdr:row>21</xdr:row>
      <xdr:rowOff>45244</xdr:rowOff>
    </xdr:from>
    <xdr:to>
      <xdr:col>51</xdr:col>
      <xdr:colOff>136922</xdr:colOff>
      <xdr:row>23</xdr:row>
      <xdr:rowOff>26194</xdr:rowOff>
    </xdr:to>
    <xdr:grpSp>
      <xdr:nvGrpSpPr>
        <xdr:cNvPr id="10489" name="グループ化 7">
          <a:extLst>
            <a:ext uri="{FF2B5EF4-FFF2-40B4-BE49-F238E27FC236}">
              <a16:creationId xmlns:a16="http://schemas.microsoft.com/office/drawing/2014/main" id="{00000000-0008-0000-0200-0000F9280000}"/>
            </a:ext>
          </a:extLst>
        </xdr:cNvPr>
        <xdr:cNvGrpSpPr>
          <a:grpSpLocks/>
        </xdr:cNvGrpSpPr>
      </xdr:nvGrpSpPr>
      <xdr:grpSpPr bwMode="auto">
        <a:xfrm>
          <a:off x="9370218" y="4045744"/>
          <a:ext cx="996554" cy="361950"/>
          <a:chOff x="-8892" y="2063698"/>
          <a:chExt cx="2000250" cy="1285874"/>
        </a:xfrm>
      </xdr:grpSpPr>
      <xdr:sp macro="" textlink="">
        <xdr:nvSpPr>
          <xdr:cNvPr id="45" name="角丸四角形吹き出し 44">
            <a:extLst>
              <a:ext uri="{FF2B5EF4-FFF2-40B4-BE49-F238E27FC236}">
                <a16:creationId xmlns:a16="http://schemas.microsoft.com/office/drawing/2014/main" id="{00000000-0008-0000-0200-00002D000000}"/>
              </a:ext>
            </a:extLst>
          </xdr:cNvPr>
          <xdr:cNvSpPr/>
        </xdr:nvSpPr>
        <xdr:spPr>
          <a:xfrm>
            <a:off x="-8892" y="2063698"/>
            <a:ext cx="2000250" cy="1285874"/>
          </a:xfrm>
          <a:prstGeom prst="wedgeRoundRectCallout">
            <a:avLst>
              <a:gd name="adj1" fmla="val 41213"/>
              <a:gd name="adj2" fmla="val -17169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416386" y="2325949"/>
            <a:ext cx="1197331" cy="7233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自動計算</a:t>
            </a:r>
          </a:p>
          <a:p>
            <a:endParaRPr kumimoji="1" lang="ja-JP" altLang="en-US" sz="800">
              <a:solidFill>
                <a:srgbClr val="FF0000"/>
              </a:solidFill>
            </a:endParaRPr>
          </a:p>
          <a:p>
            <a:endParaRPr kumimoji="1" lang="ja-JP" altLang="en-US" sz="800"/>
          </a:p>
        </xdr:txBody>
      </xdr:sp>
    </xdr:grpSp>
    <xdr:clientData/>
  </xdr:twoCellAnchor>
  <xdr:twoCellAnchor>
    <xdr:from>
      <xdr:col>35</xdr:col>
      <xdr:colOff>107155</xdr:colOff>
      <xdr:row>32</xdr:row>
      <xdr:rowOff>97633</xdr:rowOff>
    </xdr:from>
    <xdr:to>
      <xdr:col>42</xdr:col>
      <xdr:colOff>30956</xdr:colOff>
      <xdr:row>34</xdr:row>
      <xdr:rowOff>77391</xdr:rowOff>
    </xdr:to>
    <xdr:grpSp>
      <xdr:nvGrpSpPr>
        <xdr:cNvPr id="10490" name="グループ化 7">
          <a:extLst>
            <a:ext uri="{FF2B5EF4-FFF2-40B4-BE49-F238E27FC236}">
              <a16:creationId xmlns:a16="http://schemas.microsoft.com/office/drawing/2014/main" id="{00000000-0008-0000-0200-0000FA280000}"/>
            </a:ext>
          </a:extLst>
        </xdr:cNvPr>
        <xdr:cNvGrpSpPr>
          <a:grpSpLocks/>
        </xdr:cNvGrpSpPr>
      </xdr:nvGrpSpPr>
      <xdr:grpSpPr bwMode="auto">
        <a:xfrm>
          <a:off x="7441405" y="6098383"/>
          <a:ext cx="1190626" cy="360758"/>
          <a:chOff x="518303" y="835874"/>
          <a:chExt cx="2000250" cy="1285874"/>
        </a:xfrm>
      </xdr:grpSpPr>
      <xdr:sp macro="" textlink="">
        <xdr:nvSpPr>
          <xdr:cNvPr id="48" name="角丸四角形吹き出し 47">
            <a:extLst>
              <a:ext uri="{FF2B5EF4-FFF2-40B4-BE49-F238E27FC236}">
                <a16:creationId xmlns:a16="http://schemas.microsoft.com/office/drawing/2014/main" id="{00000000-0008-0000-0200-000030000000}"/>
              </a:ext>
            </a:extLst>
          </xdr:cNvPr>
          <xdr:cNvSpPr/>
        </xdr:nvSpPr>
        <xdr:spPr>
          <a:xfrm>
            <a:off x="518303" y="835874"/>
            <a:ext cx="2000250" cy="1285874"/>
          </a:xfrm>
          <a:prstGeom prst="wedgeRoundRectCallout">
            <a:avLst>
              <a:gd name="adj1" fmla="val 10023"/>
              <a:gd name="adj2" fmla="val -9332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845777" y="970026"/>
            <a:ext cx="1254164" cy="7273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会計担当者</a:t>
            </a:r>
          </a:p>
        </xdr:txBody>
      </xdr:sp>
    </xdr:grpSp>
    <xdr:clientData/>
  </xdr:twoCellAnchor>
  <xdr:twoCellAnchor>
    <xdr:from>
      <xdr:col>35</xdr:col>
      <xdr:colOff>142874</xdr:colOff>
      <xdr:row>25</xdr:row>
      <xdr:rowOff>38100</xdr:rowOff>
    </xdr:from>
    <xdr:to>
      <xdr:col>42</xdr:col>
      <xdr:colOff>172639</xdr:colOff>
      <xdr:row>28</xdr:row>
      <xdr:rowOff>35718</xdr:rowOff>
    </xdr:to>
    <xdr:grpSp>
      <xdr:nvGrpSpPr>
        <xdr:cNvPr id="52" name="グループ化 7">
          <a:extLst>
            <a:ext uri="{FF2B5EF4-FFF2-40B4-BE49-F238E27FC236}">
              <a16:creationId xmlns:a16="http://schemas.microsoft.com/office/drawing/2014/main" id="{00000000-0008-0000-0200-000034000000}"/>
            </a:ext>
          </a:extLst>
        </xdr:cNvPr>
        <xdr:cNvGrpSpPr>
          <a:grpSpLocks/>
        </xdr:cNvGrpSpPr>
      </xdr:nvGrpSpPr>
      <xdr:grpSpPr bwMode="auto">
        <a:xfrm>
          <a:off x="7477124" y="4800600"/>
          <a:ext cx="1296590" cy="531018"/>
          <a:chOff x="-308516" y="1917288"/>
          <a:chExt cx="2000250" cy="1285874"/>
        </a:xfrm>
      </xdr:grpSpPr>
      <xdr:sp macro="" textlink="">
        <xdr:nvSpPr>
          <xdr:cNvPr id="53" name="角丸四角形吹き出し 52">
            <a:extLst>
              <a:ext uri="{FF2B5EF4-FFF2-40B4-BE49-F238E27FC236}">
                <a16:creationId xmlns:a16="http://schemas.microsoft.com/office/drawing/2014/main" id="{00000000-0008-0000-0200-000035000000}"/>
              </a:ext>
            </a:extLst>
          </xdr:cNvPr>
          <xdr:cNvSpPr/>
        </xdr:nvSpPr>
        <xdr:spPr>
          <a:xfrm>
            <a:off x="-308516" y="1917288"/>
            <a:ext cx="2000250" cy="1285874"/>
          </a:xfrm>
          <a:prstGeom prst="wedgeRoundRectCallout">
            <a:avLst>
              <a:gd name="adj1" fmla="val -68039"/>
              <a:gd name="adj2" fmla="val 2894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96500" y="2124688"/>
            <a:ext cx="1649568" cy="9125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駐車場代、タクシー代、宿泊費等</a:t>
            </a:r>
            <a:endParaRPr kumimoji="1" lang="en-US" altLang="ja-JP" sz="800">
              <a:solidFill>
                <a:srgbClr val="FF0000"/>
              </a:solidFill>
            </a:endParaRPr>
          </a:p>
          <a:p>
            <a:endParaRPr kumimoji="1" lang="ja-JP" altLang="en-US" sz="800">
              <a:solidFill>
                <a:srgbClr val="FF0000"/>
              </a:solidFill>
            </a:endParaRPr>
          </a:p>
          <a:p>
            <a:endParaRPr kumimoji="1" lang="ja-JP" altLang="en-US" sz="800"/>
          </a:p>
        </xdr:txBody>
      </xdr:sp>
    </xdr:grpSp>
    <xdr:clientData/>
  </xdr:twoCellAnchor>
  <xdr:twoCellAnchor>
    <xdr:from>
      <xdr:col>41</xdr:col>
      <xdr:colOff>130969</xdr:colOff>
      <xdr:row>9</xdr:row>
      <xdr:rowOff>101204</xdr:rowOff>
    </xdr:from>
    <xdr:to>
      <xdr:col>47</xdr:col>
      <xdr:colOff>32148</xdr:colOff>
      <xdr:row>11</xdr:row>
      <xdr:rowOff>135732</xdr:rowOff>
    </xdr:to>
    <xdr:grpSp>
      <xdr:nvGrpSpPr>
        <xdr:cNvPr id="64" name="グループ化 7">
          <a:extLst>
            <a:ext uri="{FF2B5EF4-FFF2-40B4-BE49-F238E27FC236}">
              <a16:creationId xmlns:a16="http://schemas.microsoft.com/office/drawing/2014/main" id="{00000000-0008-0000-0200-000040000000}"/>
            </a:ext>
          </a:extLst>
        </xdr:cNvPr>
        <xdr:cNvGrpSpPr>
          <a:grpSpLocks/>
        </xdr:cNvGrpSpPr>
      </xdr:nvGrpSpPr>
      <xdr:grpSpPr bwMode="auto">
        <a:xfrm>
          <a:off x="8551069" y="1872854"/>
          <a:ext cx="987029" cy="377428"/>
          <a:chOff x="-8892" y="2063698"/>
          <a:chExt cx="2000250" cy="1285874"/>
        </a:xfrm>
      </xdr:grpSpPr>
      <xdr:sp macro="" textlink="">
        <xdr:nvSpPr>
          <xdr:cNvPr id="65" name="角丸四角形吹き出し 64">
            <a:extLst>
              <a:ext uri="{FF2B5EF4-FFF2-40B4-BE49-F238E27FC236}">
                <a16:creationId xmlns:a16="http://schemas.microsoft.com/office/drawing/2014/main" id="{00000000-0008-0000-0200-000041000000}"/>
              </a:ext>
            </a:extLst>
          </xdr:cNvPr>
          <xdr:cNvSpPr/>
        </xdr:nvSpPr>
        <xdr:spPr>
          <a:xfrm>
            <a:off x="-8892" y="2063698"/>
            <a:ext cx="2000250" cy="1285874"/>
          </a:xfrm>
          <a:prstGeom prst="wedgeRoundRectCallout">
            <a:avLst>
              <a:gd name="adj1" fmla="val 107348"/>
              <a:gd name="adj2" fmla="val -12156"/>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16386" y="2325949"/>
            <a:ext cx="1197331" cy="723305"/>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自動計算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48</xdr:col>
      <xdr:colOff>0</xdr:colOff>
      <xdr:row>25</xdr:row>
      <xdr:rowOff>0</xdr:rowOff>
    </xdr:from>
    <xdr:to>
      <xdr:col>53</xdr:col>
      <xdr:colOff>91679</xdr:colOff>
      <xdr:row>26</xdr:row>
      <xdr:rowOff>171450</xdr:rowOff>
    </xdr:to>
    <xdr:grpSp>
      <xdr:nvGrpSpPr>
        <xdr:cNvPr id="70" name="グループ化 7">
          <a:extLst>
            <a:ext uri="{FF2B5EF4-FFF2-40B4-BE49-F238E27FC236}">
              <a16:creationId xmlns:a16="http://schemas.microsoft.com/office/drawing/2014/main" id="{00000000-0008-0000-0200-000046000000}"/>
            </a:ext>
          </a:extLst>
        </xdr:cNvPr>
        <xdr:cNvGrpSpPr>
          <a:grpSpLocks/>
        </xdr:cNvGrpSpPr>
      </xdr:nvGrpSpPr>
      <xdr:grpSpPr bwMode="auto">
        <a:xfrm>
          <a:off x="9686925" y="4762500"/>
          <a:ext cx="996554" cy="361950"/>
          <a:chOff x="-8892" y="2063698"/>
          <a:chExt cx="2000250" cy="1285874"/>
        </a:xfrm>
      </xdr:grpSpPr>
      <xdr:sp macro="" textlink="">
        <xdr:nvSpPr>
          <xdr:cNvPr id="71" name="角丸四角形吹き出し 70">
            <a:extLst>
              <a:ext uri="{FF2B5EF4-FFF2-40B4-BE49-F238E27FC236}">
                <a16:creationId xmlns:a16="http://schemas.microsoft.com/office/drawing/2014/main" id="{00000000-0008-0000-0200-000047000000}"/>
              </a:ext>
            </a:extLst>
          </xdr:cNvPr>
          <xdr:cNvSpPr/>
        </xdr:nvSpPr>
        <xdr:spPr>
          <a:xfrm>
            <a:off x="-8892" y="2063698"/>
            <a:ext cx="2000250" cy="1285874"/>
          </a:xfrm>
          <a:prstGeom prst="wedgeRoundRectCallout">
            <a:avLst>
              <a:gd name="adj1" fmla="val 76561"/>
              <a:gd name="adj2" fmla="val 8652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416386" y="2325949"/>
            <a:ext cx="1197331" cy="7233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自動計算</a:t>
            </a:r>
          </a:p>
          <a:p>
            <a:endParaRPr kumimoji="1" lang="ja-JP" altLang="en-US" sz="800">
              <a:solidFill>
                <a:srgbClr val="FF0000"/>
              </a:solidFill>
            </a:endParaRPr>
          </a:p>
          <a:p>
            <a:endParaRPr kumimoji="1" lang="ja-JP" altLang="en-US" sz="800"/>
          </a:p>
        </xdr:txBody>
      </xdr:sp>
    </xdr:grpSp>
    <xdr:clientData/>
  </xdr:twoCellAnchor>
  <xdr:twoCellAnchor>
    <xdr:from>
      <xdr:col>36</xdr:col>
      <xdr:colOff>0</xdr:colOff>
      <xdr:row>37</xdr:row>
      <xdr:rowOff>0</xdr:rowOff>
    </xdr:from>
    <xdr:to>
      <xdr:col>42</xdr:col>
      <xdr:colOff>114301</xdr:colOff>
      <xdr:row>38</xdr:row>
      <xdr:rowOff>170258</xdr:rowOff>
    </xdr:to>
    <xdr:grpSp>
      <xdr:nvGrpSpPr>
        <xdr:cNvPr id="76" name="グループ化 7">
          <a:extLst>
            <a:ext uri="{FF2B5EF4-FFF2-40B4-BE49-F238E27FC236}">
              <a16:creationId xmlns:a16="http://schemas.microsoft.com/office/drawing/2014/main" id="{00000000-0008-0000-0200-00004C000000}"/>
            </a:ext>
          </a:extLst>
        </xdr:cNvPr>
        <xdr:cNvGrpSpPr>
          <a:grpSpLocks/>
        </xdr:cNvGrpSpPr>
      </xdr:nvGrpSpPr>
      <xdr:grpSpPr bwMode="auto">
        <a:xfrm>
          <a:off x="7515225" y="6953250"/>
          <a:ext cx="1200151" cy="360758"/>
          <a:chOff x="518303" y="835874"/>
          <a:chExt cx="2000250" cy="1285874"/>
        </a:xfrm>
      </xdr:grpSpPr>
      <xdr:sp macro="" textlink="">
        <xdr:nvSpPr>
          <xdr:cNvPr id="77" name="角丸四角形吹き出し 76">
            <a:extLst>
              <a:ext uri="{FF2B5EF4-FFF2-40B4-BE49-F238E27FC236}">
                <a16:creationId xmlns:a16="http://schemas.microsoft.com/office/drawing/2014/main" id="{00000000-0008-0000-0200-00004D000000}"/>
              </a:ext>
            </a:extLst>
          </xdr:cNvPr>
          <xdr:cNvSpPr/>
        </xdr:nvSpPr>
        <xdr:spPr>
          <a:xfrm>
            <a:off x="518303" y="835874"/>
            <a:ext cx="2000250" cy="1285874"/>
          </a:xfrm>
          <a:prstGeom prst="wedgeRoundRectCallout">
            <a:avLst>
              <a:gd name="adj1" fmla="val -93197"/>
              <a:gd name="adj2" fmla="val 73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845777" y="970026"/>
            <a:ext cx="1254164" cy="7273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所属局・部長</a:t>
            </a:r>
          </a:p>
        </xdr:txBody>
      </xdr:sp>
    </xdr:grpSp>
    <xdr:clientData/>
  </xdr:twoCellAnchor>
  <xdr:twoCellAnchor>
    <xdr:from>
      <xdr:col>47</xdr:col>
      <xdr:colOff>172639</xdr:colOff>
      <xdr:row>39</xdr:row>
      <xdr:rowOff>77389</xdr:rowOff>
    </xdr:from>
    <xdr:to>
      <xdr:col>57</xdr:col>
      <xdr:colOff>5952</xdr:colOff>
      <xdr:row>41</xdr:row>
      <xdr:rowOff>163114</xdr:rowOff>
    </xdr:to>
    <xdr:grpSp>
      <xdr:nvGrpSpPr>
        <xdr:cNvPr id="82" name="グループ化 7">
          <a:extLst>
            <a:ext uri="{FF2B5EF4-FFF2-40B4-BE49-F238E27FC236}">
              <a16:creationId xmlns:a16="http://schemas.microsoft.com/office/drawing/2014/main" id="{00000000-0008-0000-0200-000052000000}"/>
            </a:ext>
          </a:extLst>
        </xdr:cNvPr>
        <xdr:cNvGrpSpPr>
          <a:grpSpLocks/>
        </xdr:cNvGrpSpPr>
      </xdr:nvGrpSpPr>
      <xdr:grpSpPr bwMode="auto">
        <a:xfrm>
          <a:off x="9678589" y="7411639"/>
          <a:ext cx="1681163" cy="466725"/>
          <a:chOff x="39393" y="2051476"/>
          <a:chExt cx="2000250" cy="1004110"/>
        </a:xfrm>
      </xdr:grpSpPr>
      <xdr:sp macro="" textlink="">
        <xdr:nvSpPr>
          <xdr:cNvPr id="83" name="角丸四角形吹き出し 82">
            <a:extLst>
              <a:ext uri="{FF2B5EF4-FFF2-40B4-BE49-F238E27FC236}">
                <a16:creationId xmlns:a16="http://schemas.microsoft.com/office/drawing/2014/main" id="{00000000-0008-0000-0200-000053000000}"/>
              </a:ext>
            </a:extLst>
          </xdr:cNvPr>
          <xdr:cNvSpPr/>
        </xdr:nvSpPr>
        <xdr:spPr>
          <a:xfrm>
            <a:off x="39393" y="2051476"/>
            <a:ext cx="2000250" cy="1004110"/>
          </a:xfrm>
          <a:prstGeom prst="wedgeRoundRectCallout">
            <a:avLst>
              <a:gd name="adj1" fmla="val -73073"/>
              <a:gd name="adj2" fmla="val -46434"/>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141089" y="2109497"/>
            <a:ext cx="1833986" cy="898072"/>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n-lt"/>
                <a:ea typeface="+mn-ea"/>
                <a:cs typeface="+mn-cs"/>
              </a:rPr>
              <a:t>取引年月日と出金年月日が別日で、現金にて支払いした場合のみ</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xdr:row>
      <xdr:rowOff>95250</xdr:rowOff>
    </xdr:from>
    <xdr:to>
      <xdr:col>58</xdr:col>
      <xdr:colOff>0</xdr:colOff>
      <xdr:row>5</xdr:row>
      <xdr:rowOff>95250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371475" y="1171575"/>
          <a:ext cx="11049000" cy="0"/>
        </a:xfrm>
        <a:prstGeom prst="line">
          <a:avLst/>
        </a:prstGeom>
        <a:noFill/>
        <a:ln w="57150" cmpd="thinThick">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190500</xdr:colOff>
      <xdr:row>4</xdr:row>
      <xdr:rowOff>95250</xdr:rowOff>
    </xdr:from>
    <xdr:to>
      <xdr:col>52</xdr:col>
      <xdr:colOff>0</xdr:colOff>
      <xdr:row>4</xdr:row>
      <xdr:rowOff>142875</xdr:rowOff>
    </xdr:to>
    <xdr:sp macro="" textlink="">
      <xdr:nvSpPr>
        <xdr:cNvPr id="2350" name="Line 1">
          <a:extLst>
            <a:ext uri="{FF2B5EF4-FFF2-40B4-BE49-F238E27FC236}">
              <a16:creationId xmlns:a16="http://schemas.microsoft.com/office/drawing/2014/main" id="{00000000-0008-0000-0400-00002E090000}"/>
            </a:ext>
          </a:extLst>
        </xdr:cNvPr>
        <xdr:cNvSpPr>
          <a:spLocks noChangeShapeType="1"/>
        </xdr:cNvSpPr>
      </xdr:nvSpPr>
      <xdr:spPr bwMode="auto">
        <a:xfrm flipV="1">
          <a:off x="2057400" y="895350"/>
          <a:ext cx="9944100" cy="47625"/>
        </a:xfrm>
        <a:prstGeom prst="line">
          <a:avLst/>
        </a:prstGeom>
        <a:noFill/>
        <a:ln w="57150" cmpd="thinThick">
          <a:solidFill>
            <a:srgbClr val="000000"/>
          </a:solidFill>
          <a:round/>
          <a:headEnd/>
          <a:tailEnd/>
        </a:ln>
      </xdr:spPr>
    </xdr:sp>
    <xdr:clientData/>
  </xdr:twoCellAnchor>
  <xdr:twoCellAnchor>
    <xdr:from>
      <xdr:col>27</xdr:col>
      <xdr:colOff>171672</xdr:colOff>
      <xdr:row>2</xdr:row>
      <xdr:rowOff>28575</xdr:rowOff>
    </xdr:from>
    <xdr:to>
      <xdr:col>38</xdr:col>
      <xdr:colOff>28575</xdr:colOff>
      <xdr:row>4</xdr:row>
      <xdr:rowOff>0</xdr:rowOff>
    </xdr:to>
    <xdr:grpSp>
      <xdr:nvGrpSpPr>
        <xdr:cNvPr id="2352" name="グループ化 7">
          <a:extLst>
            <a:ext uri="{FF2B5EF4-FFF2-40B4-BE49-F238E27FC236}">
              <a16:creationId xmlns:a16="http://schemas.microsoft.com/office/drawing/2014/main" id="{00000000-0008-0000-0400-000030090000}"/>
            </a:ext>
          </a:extLst>
        </xdr:cNvPr>
        <xdr:cNvGrpSpPr>
          <a:grpSpLocks/>
        </xdr:cNvGrpSpPr>
      </xdr:nvGrpSpPr>
      <xdr:grpSpPr bwMode="auto">
        <a:xfrm>
          <a:off x="6498044" y="480459"/>
          <a:ext cx="1903671" cy="308122"/>
          <a:chOff x="59530" y="1918173"/>
          <a:chExt cx="2143125" cy="1285875"/>
        </a:xfrm>
      </xdr:grpSpPr>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59530" y="1918173"/>
            <a:ext cx="2143125" cy="1285875"/>
          </a:xfrm>
          <a:prstGeom prst="wedgeRoundRectCallout">
            <a:avLst>
              <a:gd name="adj1" fmla="val 59307"/>
              <a:gd name="adj2" fmla="val 397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55491" y="2010021"/>
            <a:ext cx="1961866" cy="10562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県士会予算書通りの部局名を記入</a:t>
            </a:r>
          </a:p>
        </xdr:txBody>
      </xdr:sp>
    </xdr:grpSp>
    <xdr:clientData/>
  </xdr:twoCellAnchor>
  <xdr:twoCellAnchor>
    <xdr:from>
      <xdr:col>1</xdr:col>
      <xdr:colOff>57150</xdr:colOff>
      <xdr:row>13</xdr:row>
      <xdr:rowOff>28575</xdr:rowOff>
    </xdr:from>
    <xdr:to>
      <xdr:col>2</xdr:col>
      <xdr:colOff>28575</xdr:colOff>
      <xdr:row>16</xdr:row>
      <xdr:rowOff>47625</xdr:rowOff>
    </xdr:to>
    <xdr:grpSp>
      <xdr:nvGrpSpPr>
        <xdr:cNvPr id="2353" name="グループ化 7">
          <a:extLst>
            <a:ext uri="{FF2B5EF4-FFF2-40B4-BE49-F238E27FC236}">
              <a16:creationId xmlns:a16="http://schemas.microsoft.com/office/drawing/2014/main" id="{00000000-0008-0000-0400-000031090000}"/>
            </a:ext>
          </a:extLst>
        </xdr:cNvPr>
        <xdr:cNvGrpSpPr>
          <a:grpSpLocks/>
        </xdr:cNvGrpSpPr>
      </xdr:nvGrpSpPr>
      <xdr:grpSpPr bwMode="auto">
        <a:xfrm>
          <a:off x="278662" y="2465203"/>
          <a:ext cx="1424541" cy="568399"/>
          <a:chOff x="59530" y="2000250"/>
          <a:chExt cx="2143125" cy="1285875"/>
        </a:xfrm>
      </xdr:grpSpPr>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59530" y="2000250"/>
            <a:ext cx="2143125" cy="1285875"/>
          </a:xfrm>
          <a:prstGeom prst="wedgeRoundRectCallout">
            <a:avLst>
              <a:gd name="adj1" fmla="val 59307"/>
              <a:gd name="adj2" fmla="val 397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75028" y="2214563"/>
            <a:ext cx="1912129" cy="9215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研修会名</a:t>
            </a:r>
            <a:r>
              <a:rPr kumimoji="1" lang="en-US" altLang="ja-JP" sz="800">
                <a:solidFill>
                  <a:srgbClr val="FF0000"/>
                </a:solidFill>
              </a:rPr>
              <a:t>(</a:t>
            </a:r>
            <a:r>
              <a:rPr kumimoji="1" lang="ja-JP" altLang="en-US" sz="800">
                <a:solidFill>
                  <a:srgbClr val="FF0000"/>
                </a:solidFill>
              </a:rPr>
              <a:t>会場名も記入）、発行誌名等</a:t>
            </a:r>
          </a:p>
        </xdr:txBody>
      </xdr:sp>
    </xdr:grpSp>
    <xdr:clientData/>
  </xdr:twoCellAnchor>
  <xdr:twoCellAnchor>
    <xdr:from>
      <xdr:col>27</xdr:col>
      <xdr:colOff>16614</xdr:colOff>
      <xdr:row>6</xdr:row>
      <xdr:rowOff>71992</xdr:rowOff>
    </xdr:from>
    <xdr:to>
      <xdr:col>34</xdr:col>
      <xdr:colOff>108609</xdr:colOff>
      <xdr:row>8</xdr:row>
      <xdr:rowOff>99638</xdr:rowOff>
    </xdr:to>
    <xdr:grpSp>
      <xdr:nvGrpSpPr>
        <xdr:cNvPr id="19" name="グループ化 7">
          <a:extLst>
            <a:ext uri="{FF2B5EF4-FFF2-40B4-BE49-F238E27FC236}">
              <a16:creationId xmlns:a16="http://schemas.microsoft.com/office/drawing/2014/main" id="{00000000-0008-0000-0400-000013000000}"/>
            </a:ext>
          </a:extLst>
        </xdr:cNvPr>
        <xdr:cNvGrpSpPr>
          <a:grpSpLocks/>
        </xdr:cNvGrpSpPr>
      </xdr:nvGrpSpPr>
      <xdr:grpSpPr bwMode="auto">
        <a:xfrm>
          <a:off x="6342986" y="1206132"/>
          <a:ext cx="1394483" cy="390925"/>
          <a:chOff x="-184817" y="1222349"/>
          <a:chExt cx="2143125" cy="1285875"/>
        </a:xfrm>
      </xdr:grpSpPr>
      <xdr:sp macro="" textlink="">
        <xdr:nvSpPr>
          <xdr:cNvPr id="20" name="角丸四角形吹き出し 19">
            <a:extLst>
              <a:ext uri="{FF2B5EF4-FFF2-40B4-BE49-F238E27FC236}">
                <a16:creationId xmlns:a16="http://schemas.microsoft.com/office/drawing/2014/main" id="{00000000-0008-0000-0400-000014000000}"/>
              </a:ext>
            </a:extLst>
          </xdr:cNvPr>
          <xdr:cNvSpPr/>
        </xdr:nvSpPr>
        <xdr:spPr>
          <a:xfrm>
            <a:off x="-184817" y="1222349"/>
            <a:ext cx="2143125" cy="1285875"/>
          </a:xfrm>
          <a:prstGeom prst="wedgeRoundRectCallout">
            <a:avLst>
              <a:gd name="adj1" fmla="val 26952"/>
              <a:gd name="adj2" fmla="val 126311"/>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320215" y="1430379"/>
            <a:ext cx="1171057" cy="926689"/>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所属局・部長</a:t>
            </a:r>
          </a:p>
        </xdr:txBody>
      </xdr:sp>
    </xdr:grpSp>
    <xdr:clientData/>
  </xdr:twoCellAnchor>
  <xdr:twoCellAnchor>
    <xdr:from>
      <xdr:col>35</xdr:col>
      <xdr:colOff>71992</xdr:colOff>
      <xdr:row>6</xdr:row>
      <xdr:rowOff>116294</xdr:rowOff>
    </xdr:from>
    <xdr:to>
      <xdr:col>42</xdr:col>
      <xdr:colOff>163987</xdr:colOff>
      <xdr:row>8</xdr:row>
      <xdr:rowOff>143940</xdr:rowOff>
    </xdr:to>
    <xdr:sp macro="" textlink="">
      <xdr:nvSpPr>
        <xdr:cNvPr id="22" name="角丸四角形吹き出し 21">
          <a:extLst>
            <a:ext uri="{FF2B5EF4-FFF2-40B4-BE49-F238E27FC236}">
              <a16:creationId xmlns:a16="http://schemas.microsoft.com/office/drawing/2014/main" id="{00000000-0008-0000-0400-000016000000}"/>
            </a:ext>
          </a:extLst>
        </xdr:cNvPr>
        <xdr:cNvSpPr/>
      </xdr:nvSpPr>
      <xdr:spPr bwMode="auto">
        <a:xfrm>
          <a:off x="8024259" y="1212777"/>
          <a:ext cx="1409990" cy="376527"/>
        </a:xfrm>
        <a:prstGeom prst="wedgeRoundRectCallout">
          <a:avLst>
            <a:gd name="adj1" fmla="val 26952"/>
            <a:gd name="adj2" fmla="val 126311"/>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27689</xdr:colOff>
      <xdr:row>6</xdr:row>
      <xdr:rowOff>177209</xdr:rowOff>
    </xdr:from>
    <xdr:to>
      <xdr:col>41</xdr:col>
      <xdr:colOff>94143</xdr:colOff>
      <xdr:row>8</xdr:row>
      <xdr:rowOff>99679</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bwMode="auto">
        <a:xfrm>
          <a:off x="8356526" y="1273692"/>
          <a:ext cx="819594" cy="271351"/>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会計担当者</a:t>
          </a:r>
        </a:p>
      </xdr:txBody>
    </xdr:sp>
    <xdr:clientData/>
  </xdr:twoCellAnchor>
  <xdr:twoCellAnchor>
    <xdr:from>
      <xdr:col>48</xdr:col>
      <xdr:colOff>83066</xdr:colOff>
      <xdr:row>9</xdr:row>
      <xdr:rowOff>71991</xdr:rowOff>
    </xdr:from>
    <xdr:to>
      <xdr:col>52</xdr:col>
      <xdr:colOff>221511</xdr:colOff>
      <xdr:row>11</xdr:row>
      <xdr:rowOff>94100</xdr:rowOff>
    </xdr:to>
    <xdr:sp macro="" textlink="">
      <xdr:nvSpPr>
        <xdr:cNvPr id="24" name="角丸四角形吹き出し 23">
          <a:extLst>
            <a:ext uri="{FF2B5EF4-FFF2-40B4-BE49-F238E27FC236}">
              <a16:creationId xmlns:a16="http://schemas.microsoft.com/office/drawing/2014/main" id="{00000000-0008-0000-0400-000018000000}"/>
            </a:ext>
          </a:extLst>
        </xdr:cNvPr>
        <xdr:cNvSpPr/>
      </xdr:nvSpPr>
      <xdr:spPr bwMode="auto">
        <a:xfrm>
          <a:off x="10483037" y="1683489"/>
          <a:ext cx="1013416" cy="376527"/>
        </a:xfrm>
        <a:prstGeom prst="wedgeRoundRectCallout">
          <a:avLst>
            <a:gd name="adj1" fmla="val -61418"/>
            <a:gd name="adj2" fmla="val -79594"/>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49</xdr:col>
      <xdr:colOff>99679</xdr:colOff>
      <xdr:row>9</xdr:row>
      <xdr:rowOff>155058</xdr:rowOff>
    </xdr:from>
    <xdr:to>
      <xdr:col>52</xdr:col>
      <xdr:colOff>77529</xdr:colOff>
      <xdr:row>11</xdr:row>
      <xdr:rowOff>71991</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bwMode="auto">
        <a:xfrm>
          <a:off x="10687935" y="1766556"/>
          <a:ext cx="664536" cy="271351"/>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自動計算</a:t>
          </a:r>
        </a:p>
      </xdr:txBody>
    </xdr:sp>
    <xdr:clientData/>
  </xdr:twoCellAnchor>
  <xdr:twoCellAnchor>
    <xdr:from>
      <xdr:col>1</xdr:col>
      <xdr:colOff>88605</xdr:colOff>
      <xdr:row>20</xdr:row>
      <xdr:rowOff>16611</xdr:rowOff>
    </xdr:from>
    <xdr:to>
      <xdr:col>2</xdr:col>
      <xdr:colOff>60030</xdr:colOff>
      <xdr:row>22</xdr:row>
      <xdr:rowOff>172131</xdr:rowOff>
    </xdr:to>
    <xdr:grpSp>
      <xdr:nvGrpSpPr>
        <xdr:cNvPr id="30" name="グループ化 7">
          <a:extLst>
            <a:ext uri="{FF2B5EF4-FFF2-40B4-BE49-F238E27FC236}">
              <a16:creationId xmlns:a16="http://schemas.microsoft.com/office/drawing/2014/main" id="{00000000-0008-0000-0400-00001E000000}"/>
            </a:ext>
          </a:extLst>
        </xdr:cNvPr>
        <xdr:cNvGrpSpPr>
          <a:grpSpLocks/>
        </xdr:cNvGrpSpPr>
      </xdr:nvGrpSpPr>
      <xdr:grpSpPr bwMode="auto">
        <a:xfrm>
          <a:off x="310117" y="3746867"/>
          <a:ext cx="1424541" cy="545380"/>
          <a:chOff x="43526" y="2049974"/>
          <a:chExt cx="2143125" cy="907472"/>
        </a:xfrm>
      </xdr:grpSpPr>
      <xdr:sp macro="" textlink="">
        <xdr:nvSpPr>
          <xdr:cNvPr id="31" name="角丸四角形吹き出し 30">
            <a:extLst>
              <a:ext uri="{FF2B5EF4-FFF2-40B4-BE49-F238E27FC236}">
                <a16:creationId xmlns:a16="http://schemas.microsoft.com/office/drawing/2014/main" id="{00000000-0008-0000-0400-00001F000000}"/>
              </a:ext>
            </a:extLst>
          </xdr:cNvPr>
          <xdr:cNvSpPr/>
        </xdr:nvSpPr>
        <xdr:spPr>
          <a:xfrm>
            <a:off x="43526" y="2049974"/>
            <a:ext cx="2143125" cy="907472"/>
          </a:xfrm>
          <a:prstGeom prst="wedgeRoundRectCallout">
            <a:avLst>
              <a:gd name="adj1" fmla="val 73868"/>
              <a:gd name="adj2" fmla="val 21363"/>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231038" y="2252344"/>
            <a:ext cx="1628830" cy="505980"/>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参加費　金額　を記載</a:t>
            </a:r>
          </a:p>
        </xdr:txBody>
      </xdr:sp>
    </xdr:grpSp>
    <xdr:clientData/>
  </xdr:twoCellAnchor>
  <xdr:twoCellAnchor>
    <xdr:from>
      <xdr:col>1</xdr:col>
      <xdr:colOff>132906</xdr:colOff>
      <xdr:row>28</xdr:row>
      <xdr:rowOff>121831</xdr:rowOff>
    </xdr:from>
    <xdr:to>
      <xdr:col>1</xdr:col>
      <xdr:colOff>1494316</xdr:colOff>
      <xdr:row>30</xdr:row>
      <xdr:rowOff>121831</xdr:rowOff>
    </xdr:to>
    <xdr:grpSp>
      <xdr:nvGrpSpPr>
        <xdr:cNvPr id="36" name="グループ化 7">
          <a:extLst>
            <a:ext uri="{FF2B5EF4-FFF2-40B4-BE49-F238E27FC236}">
              <a16:creationId xmlns:a16="http://schemas.microsoft.com/office/drawing/2014/main" id="{00000000-0008-0000-0400-000024000000}"/>
            </a:ext>
          </a:extLst>
        </xdr:cNvPr>
        <xdr:cNvGrpSpPr>
          <a:grpSpLocks/>
        </xdr:cNvGrpSpPr>
      </xdr:nvGrpSpPr>
      <xdr:grpSpPr bwMode="auto">
        <a:xfrm>
          <a:off x="354418" y="5384947"/>
          <a:ext cx="1323310" cy="372140"/>
          <a:chOff x="43526" y="2049974"/>
          <a:chExt cx="2143125" cy="907472"/>
        </a:xfrm>
      </xdr:grpSpPr>
      <xdr:sp macro="" textlink="">
        <xdr:nvSpPr>
          <xdr:cNvPr id="37" name="角丸四角形吹き出し 36">
            <a:extLst>
              <a:ext uri="{FF2B5EF4-FFF2-40B4-BE49-F238E27FC236}">
                <a16:creationId xmlns:a16="http://schemas.microsoft.com/office/drawing/2014/main" id="{00000000-0008-0000-0400-000025000000}"/>
              </a:ext>
            </a:extLst>
          </xdr:cNvPr>
          <xdr:cNvSpPr/>
        </xdr:nvSpPr>
        <xdr:spPr>
          <a:xfrm>
            <a:off x="43526" y="2049974"/>
            <a:ext cx="2143125" cy="907472"/>
          </a:xfrm>
          <a:prstGeom prst="wedgeRoundRectCallout">
            <a:avLst>
              <a:gd name="adj1" fmla="val 73868"/>
              <a:gd name="adj2" fmla="val 21363"/>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479085" y="2224847"/>
            <a:ext cx="1284766" cy="485107"/>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口座への利息</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190500</xdr:colOff>
      <xdr:row>4</xdr:row>
      <xdr:rowOff>95250</xdr:rowOff>
    </xdr:from>
    <xdr:to>
      <xdr:col>52</xdr:col>
      <xdr:colOff>0</xdr:colOff>
      <xdr:row>4</xdr:row>
      <xdr:rowOff>142875</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flipV="1">
          <a:off x="638175" y="895350"/>
          <a:ext cx="9982200" cy="47625"/>
        </a:xfrm>
        <a:prstGeom prst="line">
          <a:avLst/>
        </a:prstGeom>
        <a:noFill/>
        <a:ln w="57150" cmpd="thinThick">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38100</xdr:colOff>
      <xdr:row>7</xdr:row>
      <xdr:rowOff>114300</xdr:rowOff>
    </xdr:from>
    <xdr:to>
      <xdr:col>3</xdr:col>
      <xdr:colOff>219075</xdr:colOff>
      <xdr:row>11</xdr:row>
      <xdr:rowOff>152400</xdr:rowOff>
    </xdr:to>
    <xdr:grpSp>
      <xdr:nvGrpSpPr>
        <xdr:cNvPr id="3619" name="グループ化 7">
          <a:extLst>
            <a:ext uri="{FF2B5EF4-FFF2-40B4-BE49-F238E27FC236}">
              <a16:creationId xmlns:a16="http://schemas.microsoft.com/office/drawing/2014/main" id="{00000000-0008-0000-0600-0000230E0000}"/>
            </a:ext>
          </a:extLst>
        </xdr:cNvPr>
        <xdr:cNvGrpSpPr>
          <a:grpSpLocks/>
        </xdr:cNvGrpSpPr>
      </xdr:nvGrpSpPr>
      <xdr:grpSpPr bwMode="auto">
        <a:xfrm>
          <a:off x="1682416" y="2012616"/>
          <a:ext cx="1504448" cy="1107573"/>
          <a:chOff x="59530" y="2000248"/>
          <a:chExt cx="2143125" cy="1285874"/>
        </a:xfrm>
      </xdr:grpSpPr>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9530" y="2000248"/>
            <a:ext cx="2143125" cy="1285874"/>
          </a:xfrm>
          <a:prstGeom prst="wedgeRoundRectCallout">
            <a:avLst>
              <a:gd name="adj1" fmla="val -69088"/>
              <a:gd name="adj2" fmla="val -3664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71022" y="2221951"/>
            <a:ext cx="1870589" cy="6544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利用したものを○で囲む</a:t>
            </a:r>
          </a:p>
          <a:p>
            <a:r>
              <a:rPr kumimoji="1" lang="ja-JP" altLang="en-US" sz="900">
                <a:solidFill>
                  <a:srgbClr val="FF0000"/>
                </a:solidFill>
              </a:rPr>
              <a:t>その他（）には駐車場代等を記入</a:t>
            </a:r>
          </a:p>
        </xdr:txBody>
      </xdr:sp>
    </xdr:grpSp>
    <xdr:clientData/>
  </xdr:twoCellAnchor>
  <xdr:twoCellAnchor>
    <xdr:from>
      <xdr:col>3</xdr:col>
      <xdr:colOff>1200150</xdr:colOff>
      <xdr:row>7</xdr:row>
      <xdr:rowOff>76200</xdr:rowOff>
    </xdr:from>
    <xdr:to>
      <xdr:col>4</xdr:col>
      <xdr:colOff>1428750</xdr:colOff>
      <xdr:row>10</xdr:row>
      <xdr:rowOff>152400</xdr:rowOff>
    </xdr:to>
    <xdr:grpSp>
      <xdr:nvGrpSpPr>
        <xdr:cNvPr id="3620" name="グループ化 7">
          <a:extLst>
            <a:ext uri="{FF2B5EF4-FFF2-40B4-BE49-F238E27FC236}">
              <a16:creationId xmlns:a16="http://schemas.microsoft.com/office/drawing/2014/main" id="{00000000-0008-0000-0600-0000240E0000}"/>
            </a:ext>
          </a:extLst>
        </xdr:cNvPr>
        <xdr:cNvGrpSpPr>
          <a:grpSpLocks/>
        </xdr:cNvGrpSpPr>
      </xdr:nvGrpSpPr>
      <xdr:grpSpPr bwMode="auto">
        <a:xfrm>
          <a:off x="4167939" y="1974516"/>
          <a:ext cx="1437774" cy="878305"/>
          <a:chOff x="59530" y="2000249"/>
          <a:chExt cx="2143124" cy="1100754"/>
        </a:xfrm>
      </xdr:grpSpPr>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59530" y="2000249"/>
            <a:ext cx="2143124" cy="1100754"/>
          </a:xfrm>
          <a:prstGeom prst="wedgeRoundRectCallout">
            <a:avLst>
              <a:gd name="adj1" fmla="val -64956"/>
              <a:gd name="adj2" fmla="val -643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67890" y="2215614"/>
            <a:ext cx="1878244" cy="8734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FF0000"/>
                </a:solidFill>
              </a:rPr>
              <a:t>「自宅」「勤務先」「会場」又は駅名、インター名、バス停等詳細を記入</a:t>
            </a:r>
          </a:p>
        </xdr:txBody>
      </xdr:sp>
    </xdr:grpSp>
    <xdr:clientData/>
  </xdr:twoCellAnchor>
  <xdr:twoCellAnchor>
    <xdr:from>
      <xdr:col>6</xdr:col>
      <xdr:colOff>95250</xdr:colOff>
      <xdr:row>3</xdr:row>
      <xdr:rowOff>85725</xdr:rowOff>
    </xdr:from>
    <xdr:to>
      <xdr:col>8</xdr:col>
      <xdr:colOff>628650</xdr:colOff>
      <xdr:row>5</xdr:row>
      <xdr:rowOff>104775</xdr:rowOff>
    </xdr:to>
    <xdr:grpSp>
      <xdr:nvGrpSpPr>
        <xdr:cNvPr id="3621" name="グループ化 7">
          <a:extLst>
            <a:ext uri="{FF2B5EF4-FFF2-40B4-BE49-F238E27FC236}">
              <a16:creationId xmlns:a16="http://schemas.microsoft.com/office/drawing/2014/main" id="{00000000-0008-0000-0600-0000250E0000}"/>
            </a:ext>
          </a:extLst>
        </xdr:cNvPr>
        <xdr:cNvGrpSpPr>
          <a:grpSpLocks/>
        </xdr:cNvGrpSpPr>
      </xdr:nvGrpSpPr>
      <xdr:grpSpPr bwMode="auto">
        <a:xfrm>
          <a:off x="6445250" y="820988"/>
          <a:ext cx="1549400" cy="633998"/>
          <a:chOff x="112665" y="1891801"/>
          <a:chExt cx="2143124" cy="1285874"/>
        </a:xfrm>
      </xdr:grpSpPr>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112665" y="1891801"/>
            <a:ext cx="2143124" cy="1285874"/>
          </a:xfrm>
          <a:prstGeom prst="wedgeRoundRectCallout">
            <a:avLst>
              <a:gd name="adj1" fmla="val -74047"/>
              <a:gd name="adj2" fmla="val 626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73549" y="2218068"/>
            <a:ext cx="1875234" cy="8636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片道・往復のどちらかに○をつけて下さい。</a:t>
            </a:r>
          </a:p>
          <a:p>
            <a:pPr>
              <a:lnSpc>
                <a:spcPts val="1100"/>
              </a:lnSpc>
            </a:pPr>
            <a:endParaRPr kumimoji="1" lang="ja-JP" altLang="en-US" sz="1000">
              <a:solidFill>
                <a:srgbClr val="FF0000"/>
              </a:solidFill>
            </a:endParaRPr>
          </a:p>
        </xdr:txBody>
      </xdr:sp>
    </xdr:grpSp>
    <xdr:clientData/>
  </xdr:twoCellAnchor>
  <xdr:twoCellAnchor>
    <xdr:from>
      <xdr:col>6</xdr:col>
      <xdr:colOff>619125</xdr:colOff>
      <xdr:row>7</xdr:row>
      <xdr:rowOff>95250</xdr:rowOff>
    </xdr:from>
    <xdr:to>
      <xdr:col>8</xdr:col>
      <xdr:colOff>1123950</xdr:colOff>
      <xdr:row>10</xdr:row>
      <xdr:rowOff>247650</xdr:rowOff>
    </xdr:to>
    <xdr:grpSp>
      <xdr:nvGrpSpPr>
        <xdr:cNvPr id="3622" name="グループ化 7">
          <a:extLst>
            <a:ext uri="{FF2B5EF4-FFF2-40B4-BE49-F238E27FC236}">
              <a16:creationId xmlns:a16="http://schemas.microsoft.com/office/drawing/2014/main" id="{00000000-0008-0000-0600-0000260E0000}"/>
            </a:ext>
          </a:extLst>
        </xdr:cNvPr>
        <xdr:cNvGrpSpPr>
          <a:grpSpLocks/>
        </xdr:cNvGrpSpPr>
      </xdr:nvGrpSpPr>
      <xdr:grpSpPr bwMode="auto">
        <a:xfrm>
          <a:off x="6969125" y="1993566"/>
          <a:ext cx="1520825" cy="954505"/>
          <a:chOff x="75016" y="1934975"/>
          <a:chExt cx="2143124" cy="1285874"/>
        </a:xfrm>
      </xdr:grpSpPr>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75016" y="1934975"/>
            <a:ext cx="2143124" cy="1285874"/>
          </a:xfrm>
          <a:prstGeom prst="wedgeRoundRectCallout">
            <a:avLst>
              <a:gd name="adj1" fmla="val -64956"/>
              <a:gd name="adj2" fmla="val -643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74120" y="2217867"/>
            <a:ext cx="1870588" cy="8615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自家用車のみ記入。</a:t>
            </a:r>
          </a:p>
          <a:p>
            <a:r>
              <a:rPr kumimoji="1" lang="ja-JP" altLang="en-US" sz="1000">
                <a:solidFill>
                  <a:srgbClr val="FF0000"/>
                </a:solidFill>
              </a:rPr>
              <a:t>キロ数は小数点以下第</a:t>
            </a:r>
            <a:r>
              <a:rPr kumimoji="1" lang="en-US" altLang="ja-JP" sz="1000">
                <a:solidFill>
                  <a:srgbClr val="FF0000"/>
                </a:solidFill>
              </a:rPr>
              <a:t>2</a:t>
            </a:r>
            <a:r>
              <a:rPr kumimoji="1" lang="ja-JP" altLang="en-US" sz="1000">
                <a:solidFill>
                  <a:srgbClr val="FF0000"/>
                </a:solidFill>
              </a:rPr>
              <a:t>位を四捨五入。</a:t>
            </a:r>
          </a:p>
          <a:p>
            <a:endParaRPr kumimoji="1" lang="ja-JP" altLang="en-US" sz="1000"/>
          </a:p>
        </xdr:txBody>
      </xdr:sp>
    </xdr:grpSp>
    <xdr:clientData/>
  </xdr:twoCellAnchor>
  <xdr:twoCellAnchor>
    <xdr:from>
      <xdr:col>8</xdr:col>
      <xdr:colOff>611889</xdr:colOff>
      <xdr:row>13</xdr:row>
      <xdr:rowOff>79711</xdr:rowOff>
    </xdr:from>
    <xdr:to>
      <xdr:col>10</xdr:col>
      <xdr:colOff>481262</xdr:colOff>
      <xdr:row>18</xdr:row>
      <xdr:rowOff>13036</xdr:rowOff>
    </xdr:to>
    <xdr:grpSp>
      <xdr:nvGrpSpPr>
        <xdr:cNvPr id="3624" name="グループ化 7">
          <a:extLst>
            <a:ext uri="{FF2B5EF4-FFF2-40B4-BE49-F238E27FC236}">
              <a16:creationId xmlns:a16="http://schemas.microsoft.com/office/drawing/2014/main" id="{00000000-0008-0000-0600-0000280E0000}"/>
            </a:ext>
          </a:extLst>
        </xdr:cNvPr>
        <xdr:cNvGrpSpPr>
          <a:grpSpLocks/>
        </xdr:cNvGrpSpPr>
      </xdr:nvGrpSpPr>
      <xdr:grpSpPr bwMode="auto">
        <a:xfrm>
          <a:off x="7977889" y="3582237"/>
          <a:ext cx="2101899" cy="1270167"/>
          <a:chOff x="-1369950" y="3598921"/>
          <a:chExt cx="2143124" cy="1285874"/>
        </a:xfrm>
      </xdr:grpSpPr>
      <xdr:sp macro="" textlink="">
        <xdr:nvSpPr>
          <xdr:cNvPr id="18" name="角丸四角形吹き出し 17">
            <a:extLst>
              <a:ext uri="{FF2B5EF4-FFF2-40B4-BE49-F238E27FC236}">
                <a16:creationId xmlns:a16="http://schemas.microsoft.com/office/drawing/2014/main" id="{00000000-0008-0000-0600-000012000000}"/>
              </a:ext>
            </a:extLst>
          </xdr:cNvPr>
          <xdr:cNvSpPr/>
        </xdr:nvSpPr>
        <xdr:spPr>
          <a:xfrm>
            <a:off x="-1369950" y="3598921"/>
            <a:ext cx="2143124" cy="1285874"/>
          </a:xfrm>
          <a:prstGeom prst="wedgeRoundRectCallout">
            <a:avLst>
              <a:gd name="adj1" fmla="val -2067"/>
              <a:gd name="adj2" fmla="val -17684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1264139" y="3853916"/>
            <a:ext cx="1954351" cy="84005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自家用車一般道路、バス、</a:t>
            </a:r>
            <a:r>
              <a:rPr kumimoji="1" lang="en-US" altLang="ja-JP" sz="1000">
                <a:solidFill>
                  <a:srgbClr val="FF0000"/>
                </a:solidFill>
              </a:rPr>
              <a:t>JR</a:t>
            </a:r>
            <a:r>
              <a:rPr kumimoji="1" lang="ja-JP" altLang="en-US" sz="1000">
                <a:solidFill>
                  <a:srgbClr val="FF0000"/>
                </a:solidFill>
              </a:rPr>
              <a:t>と私鉄の在来線利用以外は領収書が必要です。</a:t>
            </a:r>
          </a:p>
          <a:p>
            <a:r>
              <a:rPr kumimoji="1" lang="ja-JP" altLang="en-US" sz="1000">
                <a:solidFill>
                  <a:srgbClr val="FF0000"/>
                </a:solidFill>
              </a:rPr>
              <a:t>例；高速道路、新幹線、タクシー</a:t>
            </a:r>
          </a:p>
          <a:p>
            <a:pPr>
              <a:lnSpc>
                <a:spcPts val="1100"/>
              </a:lnSpc>
            </a:pPr>
            <a:endParaRPr kumimoji="1" lang="ja-JP" altLang="en-US" sz="1000"/>
          </a:p>
        </xdr:txBody>
      </xdr:sp>
    </xdr:grpSp>
    <xdr:clientData/>
  </xdr:twoCellAnchor>
  <xdr:twoCellAnchor>
    <xdr:from>
      <xdr:col>11</xdr:col>
      <xdr:colOff>375152</xdr:colOff>
      <xdr:row>8</xdr:row>
      <xdr:rowOff>161758</xdr:rowOff>
    </xdr:from>
    <xdr:to>
      <xdr:col>11</xdr:col>
      <xdr:colOff>2273469</xdr:colOff>
      <xdr:row>11</xdr:row>
      <xdr:rowOff>76033</xdr:rowOff>
    </xdr:to>
    <xdr:grpSp>
      <xdr:nvGrpSpPr>
        <xdr:cNvPr id="3625" name="グループ化 7">
          <a:extLst>
            <a:ext uri="{FF2B5EF4-FFF2-40B4-BE49-F238E27FC236}">
              <a16:creationId xmlns:a16="http://schemas.microsoft.com/office/drawing/2014/main" id="{00000000-0008-0000-0600-0000290E0000}"/>
            </a:ext>
          </a:extLst>
        </xdr:cNvPr>
        <xdr:cNvGrpSpPr>
          <a:grpSpLocks/>
        </xdr:cNvGrpSpPr>
      </xdr:nvGrpSpPr>
      <xdr:grpSpPr bwMode="auto">
        <a:xfrm>
          <a:off x="11470941" y="2327442"/>
          <a:ext cx="1898317" cy="716380"/>
          <a:chOff x="96481" y="2000248"/>
          <a:chExt cx="2143124" cy="1285874"/>
        </a:xfrm>
      </xdr:grpSpPr>
      <xdr:sp macro="" textlink="">
        <xdr:nvSpPr>
          <xdr:cNvPr id="24" name="角丸四角形吹き出し 23">
            <a:extLst>
              <a:ext uri="{FF2B5EF4-FFF2-40B4-BE49-F238E27FC236}">
                <a16:creationId xmlns:a16="http://schemas.microsoft.com/office/drawing/2014/main" id="{00000000-0008-0000-0600-000018000000}"/>
              </a:ext>
            </a:extLst>
          </xdr:cNvPr>
          <xdr:cNvSpPr/>
        </xdr:nvSpPr>
        <xdr:spPr>
          <a:xfrm>
            <a:off x="96481" y="2000248"/>
            <a:ext cx="2143124" cy="1285874"/>
          </a:xfrm>
          <a:prstGeom prst="wedgeRoundRectCallout">
            <a:avLst>
              <a:gd name="adj1" fmla="val -13417"/>
              <a:gd name="adj2" fmla="val -11138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175490" y="2223134"/>
            <a:ext cx="1921678" cy="8572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印のない場合は自筆で氏名の記入</a:t>
            </a:r>
          </a:p>
        </xdr:txBody>
      </xdr:sp>
    </xdr:grpSp>
    <xdr:clientData/>
  </xdr:twoCellAnchor>
  <xdr:twoCellAnchor>
    <xdr:from>
      <xdr:col>11</xdr:col>
      <xdr:colOff>629820</xdr:colOff>
      <xdr:row>13</xdr:row>
      <xdr:rowOff>113130</xdr:rowOff>
    </xdr:from>
    <xdr:to>
      <xdr:col>12</xdr:col>
      <xdr:colOff>153570</xdr:colOff>
      <xdr:row>17</xdr:row>
      <xdr:rowOff>214397</xdr:rowOff>
    </xdr:to>
    <xdr:grpSp>
      <xdr:nvGrpSpPr>
        <xdr:cNvPr id="3626" name="グループ化 7">
          <a:extLst>
            <a:ext uri="{FF2B5EF4-FFF2-40B4-BE49-F238E27FC236}">
              <a16:creationId xmlns:a16="http://schemas.microsoft.com/office/drawing/2014/main" id="{00000000-0008-0000-0600-00002A0E0000}"/>
            </a:ext>
          </a:extLst>
        </xdr:cNvPr>
        <xdr:cNvGrpSpPr>
          <a:grpSpLocks/>
        </xdr:cNvGrpSpPr>
      </xdr:nvGrpSpPr>
      <xdr:grpSpPr bwMode="auto">
        <a:xfrm>
          <a:off x="11725609" y="3615656"/>
          <a:ext cx="1983540" cy="1170741"/>
          <a:chOff x="59530" y="2000248"/>
          <a:chExt cx="2143124" cy="1285874"/>
        </a:xfrm>
      </xdr:grpSpPr>
      <xdr:sp macro="" textlink="">
        <xdr:nvSpPr>
          <xdr:cNvPr id="27" name="角丸四角形吹き出し 26">
            <a:extLst>
              <a:ext uri="{FF2B5EF4-FFF2-40B4-BE49-F238E27FC236}">
                <a16:creationId xmlns:a16="http://schemas.microsoft.com/office/drawing/2014/main" id="{00000000-0008-0000-0600-00001B000000}"/>
              </a:ext>
            </a:extLst>
          </xdr:cNvPr>
          <xdr:cNvSpPr/>
        </xdr:nvSpPr>
        <xdr:spPr>
          <a:xfrm>
            <a:off x="59530" y="2000248"/>
            <a:ext cx="2143124" cy="1285874"/>
          </a:xfrm>
          <a:prstGeom prst="wedgeRoundRectCallout">
            <a:avLst>
              <a:gd name="adj1" fmla="val 68764"/>
              <a:gd name="adj2" fmla="val -14866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95701" y="2219787"/>
            <a:ext cx="1989398" cy="8677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本人の認印を押印</a:t>
            </a:r>
          </a:p>
          <a:p>
            <a:r>
              <a:rPr kumimoji="1" lang="ja-JP" altLang="en-US" sz="1000">
                <a:solidFill>
                  <a:srgbClr val="FF0000"/>
                </a:solidFill>
              </a:rPr>
              <a:t>受取印をお持ちでない場合には必ず自筆にてフルネームでサイン（拇印は不要）</a:t>
            </a:r>
          </a:p>
        </xdr:txBody>
      </xdr:sp>
    </xdr:grpSp>
    <xdr:clientData/>
  </xdr:twoCellAnchor>
  <xdr:twoCellAnchor>
    <xdr:from>
      <xdr:col>2</xdr:col>
      <xdr:colOff>427264</xdr:colOff>
      <xdr:row>12</xdr:row>
      <xdr:rowOff>242206</xdr:rowOff>
    </xdr:from>
    <xdr:to>
      <xdr:col>3</xdr:col>
      <xdr:colOff>655863</xdr:colOff>
      <xdr:row>16</xdr:row>
      <xdr:rowOff>54429</xdr:rowOff>
    </xdr:to>
    <xdr:grpSp>
      <xdr:nvGrpSpPr>
        <xdr:cNvPr id="29" name="グループ化 7">
          <a:extLst>
            <a:ext uri="{FF2B5EF4-FFF2-40B4-BE49-F238E27FC236}">
              <a16:creationId xmlns:a16="http://schemas.microsoft.com/office/drawing/2014/main" id="{00000000-0008-0000-0600-00001D000000}"/>
            </a:ext>
          </a:extLst>
        </xdr:cNvPr>
        <xdr:cNvGrpSpPr>
          <a:grpSpLocks/>
        </xdr:cNvGrpSpPr>
      </xdr:nvGrpSpPr>
      <xdr:grpSpPr bwMode="auto">
        <a:xfrm>
          <a:off x="2071580" y="3477364"/>
          <a:ext cx="1552072" cy="881697"/>
          <a:chOff x="59530" y="2000249"/>
          <a:chExt cx="2143124" cy="1100754"/>
        </a:xfrm>
      </xdr:grpSpPr>
      <xdr:sp macro="" textlink="">
        <xdr:nvSpPr>
          <xdr:cNvPr id="30" name="角丸四角形吹き出し 5">
            <a:extLst>
              <a:ext uri="{FF2B5EF4-FFF2-40B4-BE49-F238E27FC236}">
                <a16:creationId xmlns:a16="http://schemas.microsoft.com/office/drawing/2014/main" id="{00000000-0008-0000-0600-00001E000000}"/>
              </a:ext>
            </a:extLst>
          </xdr:cNvPr>
          <xdr:cNvSpPr/>
        </xdr:nvSpPr>
        <xdr:spPr>
          <a:xfrm>
            <a:off x="59530" y="2000249"/>
            <a:ext cx="2143124" cy="1100754"/>
          </a:xfrm>
          <a:prstGeom prst="wedgeRoundRectCallout">
            <a:avLst>
              <a:gd name="adj1" fmla="val -101014"/>
              <a:gd name="adj2" fmla="val -18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167891" y="2215615"/>
            <a:ext cx="1911124" cy="5598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FF0000"/>
                </a:solidFill>
              </a:rPr>
              <a:t>駐車場代、バス等を記入</a:t>
            </a:r>
          </a:p>
        </xdr:txBody>
      </xdr:sp>
    </xdr:grpSp>
    <xdr:clientData/>
  </xdr:twoCellAnchor>
  <xdr:twoCellAnchor>
    <xdr:from>
      <xdr:col>10</xdr:col>
      <xdr:colOff>25064</xdr:colOff>
      <xdr:row>3</xdr:row>
      <xdr:rowOff>208880</xdr:rowOff>
    </xdr:from>
    <xdr:to>
      <xdr:col>11</xdr:col>
      <xdr:colOff>342567</xdr:colOff>
      <xdr:row>5</xdr:row>
      <xdr:rowOff>58486</xdr:rowOff>
    </xdr:to>
    <xdr:grpSp>
      <xdr:nvGrpSpPr>
        <xdr:cNvPr id="35" name="グループ化 7">
          <a:extLst>
            <a:ext uri="{FF2B5EF4-FFF2-40B4-BE49-F238E27FC236}">
              <a16:creationId xmlns:a16="http://schemas.microsoft.com/office/drawing/2014/main" id="{00000000-0008-0000-0600-000023000000}"/>
            </a:ext>
          </a:extLst>
        </xdr:cNvPr>
        <xdr:cNvGrpSpPr>
          <a:grpSpLocks/>
        </xdr:cNvGrpSpPr>
      </xdr:nvGrpSpPr>
      <xdr:grpSpPr bwMode="auto">
        <a:xfrm>
          <a:off x="9623590" y="944143"/>
          <a:ext cx="1814766" cy="464554"/>
          <a:chOff x="-1457802" y="1719694"/>
          <a:chExt cx="2143124" cy="568972"/>
        </a:xfrm>
      </xdr:grpSpPr>
      <xdr:sp macro="" textlink="">
        <xdr:nvSpPr>
          <xdr:cNvPr id="36" name="角丸四角形吹き出し 35">
            <a:extLst>
              <a:ext uri="{FF2B5EF4-FFF2-40B4-BE49-F238E27FC236}">
                <a16:creationId xmlns:a16="http://schemas.microsoft.com/office/drawing/2014/main" id="{00000000-0008-0000-0600-000024000000}"/>
              </a:ext>
            </a:extLst>
          </xdr:cNvPr>
          <xdr:cNvSpPr/>
        </xdr:nvSpPr>
        <xdr:spPr>
          <a:xfrm>
            <a:off x="-1457802" y="1719694"/>
            <a:ext cx="2143124" cy="568972"/>
          </a:xfrm>
          <a:prstGeom prst="wedgeRoundRectCallout">
            <a:avLst>
              <a:gd name="adj1" fmla="val -26836"/>
              <a:gd name="adj2" fmla="val 13965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095874" y="1871771"/>
            <a:ext cx="1386863" cy="3579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確認後本人が記入</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21936</xdr:colOff>
      <xdr:row>40</xdr:row>
      <xdr:rowOff>40245</xdr:rowOff>
    </xdr:from>
    <xdr:to>
      <xdr:col>11</xdr:col>
      <xdr:colOff>308556</xdr:colOff>
      <xdr:row>40</xdr:row>
      <xdr:rowOff>40245</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flipH="1">
          <a:off x="12256866" y="10920210"/>
          <a:ext cx="286620" cy="0"/>
        </a:xfrm>
        <a:prstGeom prst="straightConnector1">
          <a:avLst/>
        </a:prstGeom>
        <a:ln w="28575" cmpd="dbl">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267929</xdr:colOff>
      <xdr:row>24</xdr:row>
      <xdr:rowOff>257175</xdr:rowOff>
    </xdr:from>
    <xdr:to>
      <xdr:col>6</xdr:col>
      <xdr:colOff>366713</xdr:colOff>
      <xdr:row>26</xdr:row>
      <xdr:rowOff>85994</xdr:rowOff>
    </xdr:to>
    <xdr:grpSp>
      <xdr:nvGrpSpPr>
        <xdr:cNvPr id="4293" name="グループ化 4">
          <a:extLst>
            <a:ext uri="{FF2B5EF4-FFF2-40B4-BE49-F238E27FC236}">
              <a16:creationId xmlns:a16="http://schemas.microsoft.com/office/drawing/2014/main" id="{00000000-0008-0000-0800-0000C5100000}"/>
            </a:ext>
          </a:extLst>
        </xdr:cNvPr>
        <xdr:cNvGrpSpPr>
          <a:grpSpLocks/>
        </xdr:cNvGrpSpPr>
      </xdr:nvGrpSpPr>
      <xdr:grpSpPr bwMode="auto">
        <a:xfrm>
          <a:off x="2462489" y="6703695"/>
          <a:ext cx="2293344" cy="484139"/>
          <a:chOff x="-3203498" y="3436404"/>
          <a:chExt cx="2006780" cy="1230641"/>
        </a:xfrm>
      </xdr:grpSpPr>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3203498" y="3436404"/>
            <a:ext cx="2006780" cy="1230641"/>
          </a:xfrm>
          <a:prstGeom prst="wedgeRoundRectCallout">
            <a:avLst>
              <a:gd name="adj1" fmla="val 40270"/>
              <a:gd name="adj2" fmla="val -25327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2979787" y="3744118"/>
            <a:ext cx="1751089" cy="73303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FF0000"/>
                </a:solidFill>
              </a:rPr>
              <a:t>自家用車使用の場合は自動計算</a:t>
            </a:r>
          </a:p>
        </xdr:txBody>
      </xdr:sp>
    </xdr:grpSp>
    <xdr:clientData/>
  </xdr:twoCellAnchor>
  <xdr:twoCellAnchor>
    <xdr:from>
      <xdr:col>1</xdr:col>
      <xdr:colOff>566738</xdr:colOff>
      <xdr:row>27</xdr:row>
      <xdr:rowOff>147637</xdr:rowOff>
    </xdr:from>
    <xdr:to>
      <xdr:col>3</xdr:col>
      <xdr:colOff>566738</xdr:colOff>
      <xdr:row>29</xdr:row>
      <xdr:rowOff>138112</xdr:rowOff>
    </xdr:to>
    <xdr:grpSp>
      <xdr:nvGrpSpPr>
        <xdr:cNvPr id="4294" name="グループ化 7">
          <a:extLst>
            <a:ext uri="{FF2B5EF4-FFF2-40B4-BE49-F238E27FC236}">
              <a16:creationId xmlns:a16="http://schemas.microsoft.com/office/drawing/2014/main" id="{00000000-0008-0000-0800-0000C6100000}"/>
            </a:ext>
          </a:extLst>
        </xdr:cNvPr>
        <xdr:cNvGrpSpPr>
          <a:grpSpLocks/>
        </xdr:cNvGrpSpPr>
      </xdr:nvGrpSpPr>
      <xdr:grpSpPr bwMode="auto">
        <a:xfrm>
          <a:off x="1298258" y="7577137"/>
          <a:ext cx="1463040" cy="699135"/>
          <a:chOff x="-69729" y="2010043"/>
          <a:chExt cx="2143124" cy="1285874"/>
        </a:xfrm>
      </xdr:grpSpPr>
      <xdr:sp macro="" textlink="">
        <xdr:nvSpPr>
          <xdr:cNvPr id="9" name="角丸四角形吹き出し 8">
            <a:extLst>
              <a:ext uri="{FF2B5EF4-FFF2-40B4-BE49-F238E27FC236}">
                <a16:creationId xmlns:a16="http://schemas.microsoft.com/office/drawing/2014/main" id="{00000000-0008-0000-0800-000009000000}"/>
              </a:ext>
            </a:extLst>
          </xdr:cNvPr>
          <xdr:cNvSpPr/>
        </xdr:nvSpPr>
        <xdr:spPr>
          <a:xfrm>
            <a:off x="-69729" y="2010043"/>
            <a:ext cx="2143124" cy="1285874"/>
          </a:xfrm>
          <a:prstGeom prst="wedgeRoundRectCallout">
            <a:avLst>
              <a:gd name="adj1" fmla="val -49796"/>
              <a:gd name="adj2" fmla="val 9543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69797" y="2218563"/>
            <a:ext cx="1752319" cy="9557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FF0000"/>
                </a:solidFill>
              </a:rPr>
              <a:t>「紛失」など具体的な理由をお書きください</a:t>
            </a:r>
          </a:p>
        </xdr:txBody>
      </xdr:sp>
    </xdr:grpSp>
    <xdr:clientData/>
  </xdr:twoCellAnchor>
  <xdr:twoCellAnchor>
    <xdr:from>
      <xdr:col>4</xdr:col>
      <xdr:colOff>206441</xdr:colOff>
      <xdr:row>0</xdr:row>
      <xdr:rowOff>114302</xdr:rowOff>
    </xdr:from>
    <xdr:to>
      <xdr:col>6</xdr:col>
      <xdr:colOff>695325</xdr:colOff>
      <xdr:row>3</xdr:row>
      <xdr:rowOff>185738</xdr:rowOff>
    </xdr:to>
    <xdr:grpSp>
      <xdr:nvGrpSpPr>
        <xdr:cNvPr id="16" name="グループ化 15">
          <a:extLst>
            <a:ext uri="{FF2B5EF4-FFF2-40B4-BE49-F238E27FC236}">
              <a16:creationId xmlns:a16="http://schemas.microsoft.com/office/drawing/2014/main" id="{00000000-0008-0000-0800-000010000000}"/>
            </a:ext>
          </a:extLst>
        </xdr:cNvPr>
        <xdr:cNvGrpSpPr/>
      </xdr:nvGrpSpPr>
      <xdr:grpSpPr>
        <a:xfrm>
          <a:off x="3132521" y="114302"/>
          <a:ext cx="1951924" cy="802956"/>
          <a:chOff x="3254441" y="114302"/>
          <a:chExt cx="2012884" cy="795336"/>
        </a:xfrm>
      </xdr:grpSpPr>
      <xdr:sp macro="" textlink="">
        <xdr:nvSpPr>
          <xdr:cNvPr id="17" name="角丸四角形吹き出し 16">
            <a:extLst>
              <a:ext uri="{FF2B5EF4-FFF2-40B4-BE49-F238E27FC236}">
                <a16:creationId xmlns:a16="http://schemas.microsoft.com/office/drawing/2014/main" id="{00000000-0008-0000-0800-000011000000}"/>
              </a:ext>
            </a:extLst>
          </xdr:cNvPr>
          <xdr:cNvSpPr/>
        </xdr:nvSpPr>
        <xdr:spPr>
          <a:xfrm rot="5400000" flipH="1">
            <a:off x="3820353" y="-451610"/>
            <a:ext cx="795336" cy="1927160"/>
          </a:xfrm>
          <a:prstGeom prst="wedgeRoundRectCallout">
            <a:avLst>
              <a:gd name="adj1" fmla="val 1480"/>
              <a:gd name="adj2" fmla="val 90783"/>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ffffffdf</a:t>
            </a:r>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3376613" y="214314"/>
            <a:ext cx="1890712" cy="657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「部・担当者」は会計担当者</a:t>
            </a:r>
          </a:p>
          <a:p>
            <a:r>
              <a:rPr kumimoji="1" lang="ja-JP" altLang="en-US" sz="1050">
                <a:solidFill>
                  <a:srgbClr val="FF0000"/>
                </a:solidFill>
              </a:rPr>
              <a:t>「局・部長」は所属局・部長</a:t>
            </a:r>
          </a:p>
          <a:p>
            <a:r>
              <a:rPr kumimoji="1" lang="ja-JP" altLang="en-US" sz="1050">
                <a:solidFill>
                  <a:srgbClr val="FF0000"/>
                </a:solidFill>
              </a:rPr>
              <a:t>がそれぞれ押印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M49"/>
  <sheetViews>
    <sheetView topLeftCell="A4" zoomScale="88" zoomScaleNormal="88" zoomScaleSheetLayoutView="90" workbookViewId="0">
      <selection activeCell="P14" sqref="P14"/>
    </sheetView>
  </sheetViews>
  <sheetFormatPr defaultColWidth="9" defaultRowHeight="13.2"/>
  <cols>
    <col min="1" max="1" width="7.5546875" style="379" customWidth="1"/>
    <col min="2" max="2" width="25.77734375" style="379" customWidth="1"/>
    <col min="3" max="3" width="9" style="379"/>
    <col min="4" max="4" width="17.44140625" style="379" customWidth="1"/>
    <col min="5" max="5" width="4.109375" style="379" customWidth="1"/>
    <col min="6" max="9" width="9" style="379"/>
    <col min="10" max="10" width="10.6640625" style="379" customWidth="1"/>
    <col min="11" max="16384" width="9" style="379"/>
  </cols>
  <sheetData>
    <row r="1" spans="1:13">
      <c r="A1" s="559"/>
      <c r="B1" s="559"/>
      <c r="C1" s="560"/>
      <c r="D1" s="560"/>
      <c r="E1" s="560"/>
      <c r="F1" s="560"/>
      <c r="G1" s="560"/>
      <c r="H1" s="560"/>
      <c r="I1" s="560"/>
      <c r="J1" s="560"/>
      <c r="K1" s="560"/>
      <c r="L1" s="560"/>
      <c r="M1" s="378"/>
    </row>
    <row r="2" spans="1:13" ht="19.2">
      <c r="A2" s="561"/>
      <c r="B2" s="697" t="s">
        <v>209</v>
      </c>
      <c r="C2" s="698"/>
      <c r="D2" s="698"/>
      <c r="E2" s="698"/>
      <c r="F2" s="698"/>
      <c r="G2" s="698"/>
      <c r="H2" s="698"/>
      <c r="I2" s="698"/>
      <c r="J2" s="698"/>
      <c r="K2" s="698"/>
      <c r="L2" s="699"/>
    </row>
    <row r="3" spans="1:13">
      <c r="A3" s="378"/>
      <c r="B3" s="378"/>
      <c r="L3" s="562"/>
    </row>
    <row r="4" spans="1:13" s="564" customFormat="1" ht="16.2">
      <c r="A4" s="563"/>
      <c r="B4" s="563" t="s">
        <v>92</v>
      </c>
      <c r="C4" s="700">
        <f ca="1">TODAY()</f>
        <v>44769</v>
      </c>
      <c r="D4" s="700"/>
      <c r="E4" s="700"/>
      <c r="F4" s="700"/>
      <c r="G4" s="700"/>
      <c r="H4" s="700"/>
      <c r="I4" s="700"/>
      <c r="J4" s="700"/>
      <c r="K4" s="700"/>
      <c r="L4" s="701"/>
    </row>
    <row r="5" spans="1:13" s="564" customFormat="1" ht="26.25" customHeight="1">
      <c r="A5" s="563"/>
      <c r="B5" s="563" t="s">
        <v>99</v>
      </c>
      <c r="C5" s="565"/>
      <c r="D5" s="565"/>
      <c r="E5" s="565"/>
      <c r="F5" s="565"/>
      <c r="G5" s="565"/>
      <c r="H5" s="565"/>
      <c r="I5" s="565"/>
      <c r="J5" s="565"/>
      <c r="K5" s="566"/>
      <c r="L5" s="567"/>
    </row>
    <row r="6" spans="1:13" s="564" customFormat="1" ht="26.25" customHeight="1">
      <c r="A6" s="563"/>
      <c r="B6" s="563" t="s">
        <v>93</v>
      </c>
      <c r="C6" s="702" t="s">
        <v>45</v>
      </c>
      <c r="D6" s="702"/>
      <c r="E6" s="568"/>
      <c r="F6" s="568"/>
      <c r="G6" s="569"/>
      <c r="H6" s="569"/>
      <c r="I6" s="570"/>
      <c r="J6" s="569" t="s">
        <v>185</v>
      </c>
      <c r="L6" s="571"/>
    </row>
    <row r="7" spans="1:13" s="564" customFormat="1" ht="26.25" customHeight="1">
      <c r="A7" s="563"/>
      <c r="B7" s="563"/>
      <c r="C7" s="702" t="s">
        <v>0</v>
      </c>
      <c r="D7" s="702"/>
      <c r="E7" s="568"/>
      <c r="F7" s="568"/>
      <c r="G7" s="572"/>
      <c r="H7" s="572"/>
      <c r="I7" s="568"/>
      <c r="J7" s="572" t="s">
        <v>185</v>
      </c>
      <c r="L7" s="571"/>
    </row>
    <row r="8" spans="1:13" s="564" customFormat="1" ht="26.25" customHeight="1">
      <c r="A8" s="563"/>
      <c r="B8" s="563"/>
      <c r="C8" s="702" t="s">
        <v>203</v>
      </c>
      <c r="D8" s="702"/>
      <c r="E8" s="572"/>
      <c r="F8" s="572"/>
      <c r="G8" s="572"/>
      <c r="H8" s="572"/>
      <c r="I8" s="568"/>
      <c r="J8" s="572" t="s">
        <v>204</v>
      </c>
      <c r="K8" s="573"/>
      <c r="L8" s="571"/>
    </row>
    <row r="9" spans="1:13" s="564" customFormat="1" ht="26.25" customHeight="1">
      <c r="A9" s="563"/>
      <c r="B9" s="563"/>
      <c r="D9" s="573"/>
      <c r="E9" s="707" t="s">
        <v>213</v>
      </c>
      <c r="F9" s="707"/>
      <c r="G9" s="707"/>
      <c r="H9" s="707"/>
      <c r="I9" s="707"/>
      <c r="J9" s="707"/>
      <c r="K9" s="574"/>
      <c r="L9" s="571"/>
    </row>
    <row r="10" spans="1:13" s="564" customFormat="1" ht="16.2">
      <c r="A10" s="563"/>
      <c r="B10" s="563" t="s">
        <v>98</v>
      </c>
      <c r="L10" s="575"/>
    </row>
    <row r="11" spans="1:13" s="564" customFormat="1" ht="16.2">
      <c r="A11" s="563"/>
      <c r="B11" s="563" t="s">
        <v>190</v>
      </c>
      <c r="C11" s="705"/>
      <c r="D11" s="705"/>
      <c r="E11" s="705"/>
      <c r="F11" s="705"/>
      <c r="G11" s="705"/>
      <c r="H11" s="705"/>
      <c r="I11" s="705"/>
      <c r="J11" s="705"/>
      <c r="K11" s="705"/>
      <c r="L11" s="706"/>
    </row>
    <row r="12" spans="1:13" s="564" customFormat="1" ht="16.2">
      <c r="A12" s="563"/>
      <c r="B12" s="576" t="s">
        <v>94</v>
      </c>
      <c r="C12" s="703"/>
      <c r="D12" s="703"/>
      <c r="E12" s="703"/>
      <c r="F12" s="703"/>
      <c r="G12" s="703"/>
      <c r="H12" s="703"/>
      <c r="I12" s="703"/>
      <c r="J12" s="703"/>
      <c r="K12" s="703"/>
      <c r="L12" s="704"/>
    </row>
    <row r="13" spans="1:13">
      <c r="A13" s="378"/>
      <c r="B13" s="378"/>
      <c r="L13" s="562"/>
    </row>
    <row r="14" spans="1:13" s="578" customFormat="1" ht="12">
      <c r="A14" s="577"/>
      <c r="B14" s="577" t="s">
        <v>184</v>
      </c>
      <c r="L14" s="579"/>
    </row>
    <row r="15" spans="1:13" s="578" customFormat="1" ht="12">
      <c r="A15" s="577"/>
      <c r="B15" s="577" t="s">
        <v>100</v>
      </c>
      <c r="L15" s="579"/>
    </row>
    <row r="16" spans="1:13">
      <c r="A16" s="378"/>
      <c r="B16" s="378"/>
      <c r="L16" s="562"/>
    </row>
    <row r="17" spans="1:12">
      <c r="A17" s="580"/>
      <c r="B17" s="580"/>
      <c r="C17" s="581"/>
      <c r="D17" s="581"/>
      <c r="E17" s="582"/>
      <c r="L17" s="562"/>
    </row>
    <row r="18" spans="1:12" ht="14.4">
      <c r="A18" s="378"/>
      <c r="B18" s="378"/>
      <c r="E18" s="583"/>
      <c r="L18" s="584"/>
    </row>
    <row r="19" spans="1:12" ht="15.6">
      <c r="A19" s="378"/>
      <c r="B19" s="585" t="s">
        <v>102</v>
      </c>
      <c r="C19" s="586"/>
      <c r="D19" s="586"/>
      <c r="E19" s="583"/>
      <c r="I19" s="692" t="s">
        <v>84</v>
      </c>
      <c r="J19" s="693"/>
      <c r="K19" s="693"/>
      <c r="L19" s="694"/>
    </row>
    <row r="20" spans="1:12" ht="15.6">
      <c r="A20" s="378"/>
      <c r="B20" s="587"/>
      <c r="C20" s="586"/>
      <c r="D20" s="586"/>
      <c r="E20" s="583"/>
      <c r="I20" s="380" t="s">
        <v>95</v>
      </c>
      <c r="J20" s="380" t="s">
        <v>96</v>
      </c>
      <c r="K20" s="380" t="s">
        <v>97</v>
      </c>
      <c r="L20" s="380" t="s">
        <v>26</v>
      </c>
    </row>
    <row r="21" spans="1:12" ht="15.6">
      <c r="A21" s="378"/>
      <c r="B21" s="585" t="s">
        <v>101</v>
      </c>
      <c r="C21" s="586"/>
      <c r="D21" s="586"/>
      <c r="E21" s="583"/>
      <c r="I21" s="695" t="s">
        <v>103</v>
      </c>
      <c r="J21" s="695"/>
      <c r="K21" s="695"/>
      <c r="L21" s="695"/>
    </row>
    <row r="22" spans="1:12" ht="15.6">
      <c r="A22" s="378"/>
      <c r="B22" s="585"/>
      <c r="C22" s="586"/>
      <c r="D22" s="586"/>
      <c r="E22" s="588"/>
      <c r="I22" s="696"/>
      <c r="J22" s="696"/>
      <c r="K22" s="696"/>
      <c r="L22" s="696"/>
    </row>
    <row r="23" spans="1:12" ht="15.6">
      <c r="A23" s="378"/>
      <c r="B23" s="585" t="s">
        <v>176</v>
      </c>
      <c r="C23" s="589"/>
      <c r="D23" s="589"/>
      <c r="E23" s="588"/>
      <c r="L23" s="562"/>
    </row>
    <row r="24" spans="1:12" ht="20.25" customHeight="1">
      <c r="A24" s="378"/>
      <c r="B24" s="585"/>
      <c r="C24" s="589"/>
      <c r="D24" s="589"/>
      <c r="E24" s="588"/>
      <c r="L24" s="562"/>
    </row>
    <row r="25" spans="1:12">
      <c r="A25" s="590"/>
      <c r="B25" s="590"/>
      <c r="C25" s="393"/>
      <c r="D25" s="393"/>
      <c r="E25" s="591"/>
      <c r="F25" s="393"/>
      <c r="G25" s="393"/>
      <c r="H25" s="393"/>
      <c r="I25" s="393"/>
      <c r="J25" s="393"/>
      <c r="K25" s="393"/>
      <c r="L25" s="584"/>
    </row>
    <row r="29" spans="1:12" s="564" customFormat="1" ht="16.2"/>
    <row r="30" spans="1:12" s="564" customFormat="1" ht="26.25" customHeight="1"/>
    <row r="31" spans="1:12" s="564" customFormat="1" ht="26.25" customHeight="1"/>
    <row r="32" spans="1:12" s="564" customFormat="1" ht="26.25" customHeight="1"/>
    <row r="33" s="564" customFormat="1" ht="26.25" customHeight="1"/>
    <row r="34" s="564" customFormat="1" ht="16.2"/>
    <row r="35" s="564" customFormat="1" ht="16.2"/>
    <row r="36" s="564" customFormat="1" ht="16.2"/>
    <row r="37" s="564" customFormat="1" ht="16.2"/>
    <row r="39" s="592" customFormat="1" ht="12"/>
    <row r="40" s="592" customFormat="1" ht="12"/>
    <row r="49" ht="20.25" customHeight="1"/>
  </sheetData>
  <mergeCells count="13">
    <mergeCell ref="B2:L2"/>
    <mergeCell ref="C4:L4"/>
    <mergeCell ref="C8:D8"/>
    <mergeCell ref="C12:L12"/>
    <mergeCell ref="C6:D6"/>
    <mergeCell ref="C7:D7"/>
    <mergeCell ref="C11:L11"/>
    <mergeCell ref="E9:J9"/>
    <mergeCell ref="I19:L19"/>
    <mergeCell ref="J21:J22"/>
    <mergeCell ref="K21:K22"/>
    <mergeCell ref="L21:L22"/>
    <mergeCell ref="I21:I22"/>
  </mergeCells>
  <phoneticPr fontId="4"/>
  <pageMargins left="0.39370078740157483" right="0.39370078740157483" top="0.39370078740157483" bottom="0" header="0.31496062992125984" footer="0.31496062992125984"/>
  <pageSetup paperSize="9" scale="74" orientation="portrait"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K41"/>
  <sheetViews>
    <sheetView view="pageBreakPreview" topLeftCell="A7" zoomScale="93" zoomScaleNormal="100" zoomScaleSheetLayoutView="93" workbookViewId="0">
      <selection activeCell="F9" sqref="F9:G9"/>
    </sheetView>
  </sheetViews>
  <sheetFormatPr defaultRowHeight="13.2"/>
  <cols>
    <col min="1" max="8" width="10.6640625" customWidth="1"/>
    <col min="9" max="9" width="18" customWidth="1"/>
    <col min="257" max="264" width="10.6640625" customWidth="1"/>
    <col min="265" max="265" width="18" customWidth="1"/>
    <col min="513" max="520" width="10.6640625" customWidth="1"/>
    <col min="521" max="521" width="18" customWidth="1"/>
    <col min="769" max="776" width="10.6640625" customWidth="1"/>
    <col min="777" max="777" width="18" customWidth="1"/>
    <col min="1025" max="1032" width="10.6640625" customWidth="1"/>
    <col min="1033" max="1033" width="18" customWidth="1"/>
    <col min="1281" max="1288" width="10.6640625" customWidth="1"/>
    <col min="1289" max="1289" width="18" customWidth="1"/>
    <col min="1537" max="1544" width="10.6640625" customWidth="1"/>
    <col min="1545" max="1545" width="18" customWidth="1"/>
    <col min="1793" max="1800" width="10.6640625" customWidth="1"/>
    <col min="1801" max="1801" width="18" customWidth="1"/>
    <col min="2049" max="2056" width="10.6640625" customWidth="1"/>
    <col min="2057" max="2057" width="18" customWidth="1"/>
    <col min="2305" max="2312" width="10.6640625" customWidth="1"/>
    <col min="2313" max="2313" width="18" customWidth="1"/>
    <col min="2561" max="2568" width="10.6640625" customWidth="1"/>
    <col min="2569" max="2569" width="18" customWidth="1"/>
    <col min="2817" max="2824" width="10.6640625" customWidth="1"/>
    <col min="2825" max="2825" width="18" customWidth="1"/>
    <col min="3073" max="3080" width="10.6640625" customWidth="1"/>
    <col min="3081" max="3081" width="18" customWidth="1"/>
    <col min="3329" max="3336" width="10.6640625" customWidth="1"/>
    <col min="3337" max="3337" width="18" customWidth="1"/>
    <col min="3585" max="3592" width="10.6640625" customWidth="1"/>
    <col min="3593" max="3593" width="18" customWidth="1"/>
    <col min="3841" max="3848" width="10.6640625" customWidth="1"/>
    <col min="3849" max="3849" width="18" customWidth="1"/>
    <col min="4097" max="4104" width="10.6640625" customWidth="1"/>
    <col min="4105" max="4105" width="18" customWidth="1"/>
    <col min="4353" max="4360" width="10.6640625" customWidth="1"/>
    <col min="4361" max="4361" width="18" customWidth="1"/>
    <col min="4609" max="4616" width="10.6640625" customWidth="1"/>
    <col min="4617" max="4617" width="18" customWidth="1"/>
    <col min="4865" max="4872" width="10.6640625" customWidth="1"/>
    <col min="4873" max="4873" width="18" customWidth="1"/>
    <col min="5121" max="5128" width="10.6640625" customWidth="1"/>
    <col min="5129" max="5129" width="18" customWidth="1"/>
    <col min="5377" max="5384" width="10.6640625" customWidth="1"/>
    <col min="5385" max="5385" width="18" customWidth="1"/>
    <col min="5633" max="5640" width="10.6640625" customWidth="1"/>
    <col min="5641" max="5641" width="18" customWidth="1"/>
    <col min="5889" max="5896" width="10.6640625" customWidth="1"/>
    <col min="5897" max="5897" width="18" customWidth="1"/>
    <col min="6145" max="6152" width="10.6640625" customWidth="1"/>
    <col min="6153" max="6153" width="18" customWidth="1"/>
    <col min="6401" max="6408" width="10.6640625" customWidth="1"/>
    <col min="6409" max="6409" width="18" customWidth="1"/>
    <col min="6657" max="6664" width="10.6640625" customWidth="1"/>
    <col min="6665" max="6665" width="18" customWidth="1"/>
    <col min="6913" max="6920" width="10.6640625" customWidth="1"/>
    <col min="6921" max="6921" width="18" customWidth="1"/>
    <col min="7169" max="7176" width="10.6640625" customWidth="1"/>
    <col min="7177" max="7177" width="18" customWidth="1"/>
    <col min="7425" max="7432" width="10.6640625" customWidth="1"/>
    <col min="7433" max="7433" width="18" customWidth="1"/>
    <col min="7681" max="7688" width="10.6640625" customWidth="1"/>
    <col min="7689" max="7689" width="18" customWidth="1"/>
    <col min="7937" max="7944" width="10.6640625" customWidth="1"/>
    <col min="7945" max="7945" width="18" customWidth="1"/>
    <col min="8193" max="8200" width="10.6640625" customWidth="1"/>
    <col min="8201" max="8201" width="18" customWidth="1"/>
    <col min="8449" max="8456" width="10.6640625" customWidth="1"/>
    <col min="8457" max="8457" width="18" customWidth="1"/>
    <col min="8705" max="8712" width="10.6640625" customWidth="1"/>
    <col min="8713" max="8713" width="18" customWidth="1"/>
    <col min="8961" max="8968" width="10.6640625" customWidth="1"/>
    <col min="8969" max="8969" width="18" customWidth="1"/>
    <col min="9217" max="9224" width="10.6640625" customWidth="1"/>
    <col min="9225" max="9225" width="18" customWidth="1"/>
    <col min="9473" max="9480" width="10.6640625" customWidth="1"/>
    <col min="9481" max="9481" width="18" customWidth="1"/>
    <col min="9729" max="9736" width="10.6640625" customWidth="1"/>
    <col min="9737" max="9737" width="18" customWidth="1"/>
    <col min="9985" max="9992" width="10.6640625" customWidth="1"/>
    <col min="9993" max="9993" width="18" customWidth="1"/>
    <col min="10241" max="10248" width="10.6640625" customWidth="1"/>
    <col min="10249" max="10249" width="18" customWidth="1"/>
    <col min="10497" max="10504" width="10.6640625" customWidth="1"/>
    <col min="10505" max="10505" width="18" customWidth="1"/>
    <col min="10753" max="10760" width="10.6640625" customWidth="1"/>
    <col min="10761" max="10761" width="18" customWidth="1"/>
    <col min="11009" max="11016" width="10.6640625" customWidth="1"/>
    <col min="11017" max="11017" width="18" customWidth="1"/>
    <col min="11265" max="11272" width="10.6640625" customWidth="1"/>
    <col min="11273" max="11273" width="18" customWidth="1"/>
    <col min="11521" max="11528" width="10.6640625" customWidth="1"/>
    <col min="11529" max="11529" width="18" customWidth="1"/>
    <col min="11777" max="11784" width="10.6640625" customWidth="1"/>
    <col min="11785" max="11785" width="18" customWidth="1"/>
    <col min="12033" max="12040" width="10.6640625" customWidth="1"/>
    <col min="12041" max="12041" width="18" customWidth="1"/>
    <col min="12289" max="12296" width="10.6640625" customWidth="1"/>
    <col min="12297" max="12297" width="18" customWidth="1"/>
    <col min="12545" max="12552" width="10.6640625" customWidth="1"/>
    <col min="12553" max="12553" width="18" customWidth="1"/>
    <col min="12801" max="12808" width="10.6640625" customWidth="1"/>
    <col min="12809" max="12809" width="18" customWidth="1"/>
    <col min="13057" max="13064" width="10.6640625" customWidth="1"/>
    <col min="13065" max="13065" width="18" customWidth="1"/>
    <col min="13313" max="13320" width="10.6640625" customWidth="1"/>
    <col min="13321" max="13321" width="18" customWidth="1"/>
    <col min="13569" max="13576" width="10.6640625" customWidth="1"/>
    <col min="13577" max="13577" width="18" customWidth="1"/>
    <col min="13825" max="13832" width="10.6640625" customWidth="1"/>
    <col min="13833" max="13833" width="18" customWidth="1"/>
    <col min="14081" max="14088" width="10.6640625" customWidth="1"/>
    <col min="14089" max="14089" width="18" customWidth="1"/>
    <col min="14337" max="14344" width="10.6640625" customWidth="1"/>
    <col min="14345" max="14345" width="18" customWidth="1"/>
    <col min="14593" max="14600" width="10.6640625" customWidth="1"/>
    <col min="14601" max="14601" width="18" customWidth="1"/>
    <col min="14849" max="14856" width="10.6640625" customWidth="1"/>
    <col min="14857" max="14857" width="18" customWidth="1"/>
    <col min="15105" max="15112" width="10.6640625" customWidth="1"/>
    <col min="15113" max="15113" width="18" customWidth="1"/>
    <col min="15361" max="15368" width="10.6640625" customWidth="1"/>
    <col min="15369" max="15369" width="18" customWidth="1"/>
    <col min="15617" max="15624" width="10.6640625" customWidth="1"/>
    <col min="15625" max="15625" width="18" customWidth="1"/>
    <col min="15873" max="15880" width="10.6640625" customWidth="1"/>
    <col min="15881" max="15881" width="18" customWidth="1"/>
    <col min="16129" max="16136" width="10.6640625" customWidth="1"/>
    <col min="16137" max="16137" width="18" customWidth="1"/>
  </cols>
  <sheetData>
    <row r="1" spans="1:11">
      <c r="A1" s="708" t="s">
        <v>84</v>
      </c>
      <c r="B1" s="1129"/>
      <c r="C1" s="1130" t="s">
        <v>83</v>
      </c>
      <c r="D1" s="710"/>
    </row>
    <row r="2" spans="1:11">
      <c r="A2" s="72" t="s">
        <v>82</v>
      </c>
      <c r="B2" s="73" t="s">
        <v>79</v>
      </c>
      <c r="C2" s="74" t="s">
        <v>80</v>
      </c>
      <c r="D2" s="72" t="s">
        <v>81</v>
      </c>
      <c r="G2" s="61"/>
      <c r="H2" s="61"/>
      <c r="I2" s="61"/>
      <c r="J2" s="61"/>
    </row>
    <row r="3" spans="1:11" s="60" customFormat="1" ht="31.5" customHeight="1">
      <c r="A3" s="148"/>
      <c r="B3" s="149"/>
      <c r="C3" s="150"/>
      <c r="D3" s="148"/>
      <c r="E3" s="151"/>
      <c r="F3" s="151"/>
      <c r="G3" s="61"/>
      <c r="H3" s="61"/>
      <c r="I3" s="61"/>
      <c r="J3" s="61"/>
      <c r="K3" s="151"/>
    </row>
    <row r="4" spans="1:11" s="60" customFormat="1">
      <c r="G4" s="61"/>
      <c r="H4" s="61"/>
      <c r="I4" s="61"/>
      <c r="J4" s="61"/>
    </row>
    <row r="5" spans="1:11" ht="21" customHeight="1">
      <c r="A5" s="1131" t="s">
        <v>74</v>
      </c>
      <c r="B5" s="1131"/>
      <c r="C5" s="1131"/>
      <c r="D5" s="1131"/>
      <c r="E5" s="1131"/>
      <c r="F5" s="1131"/>
      <c r="G5" s="1131"/>
      <c r="H5" s="1131"/>
      <c r="I5" s="117"/>
    </row>
    <row r="7" spans="1:11">
      <c r="A7" t="s">
        <v>178</v>
      </c>
    </row>
    <row r="8" spans="1:11">
      <c r="C8" t="s">
        <v>78</v>
      </c>
    </row>
    <row r="9" spans="1:11">
      <c r="B9" s="151"/>
      <c r="C9" s="151"/>
      <c r="D9" s="151"/>
      <c r="E9" s="124" t="s">
        <v>126</v>
      </c>
      <c r="F9" t="s">
        <v>180</v>
      </c>
      <c r="G9" s="151"/>
      <c r="H9" s="151"/>
      <c r="I9" s="151"/>
    </row>
    <row r="10" spans="1:11" ht="24.9" customHeight="1">
      <c r="E10" s="123" t="s">
        <v>124</v>
      </c>
      <c r="F10" s="65"/>
      <c r="G10" s="62"/>
      <c r="H10" s="62"/>
      <c r="K10" s="51"/>
    </row>
    <row r="11" spans="1:11" ht="24.9" customHeight="1">
      <c r="A11" t="s">
        <v>142</v>
      </c>
      <c r="E11" s="71" t="s">
        <v>125</v>
      </c>
      <c r="F11" s="65"/>
      <c r="G11" s="63"/>
      <c r="H11" s="63"/>
    </row>
    <row r="13" spans="1:11" ht="15" customHeight="1">
      <c r="A13" t="s">
        <v>134</v>
      </c>
    </row>
    <row r="15" spans="1:11" ht="15" customHeight="1">
      <c r="A15" s="1132" t="s">
        <v>75</v>
      </c>
      <c r="B15" s="1132"/>
      <c r="C15" s="1132"/>
      <c r="D15" s="1132"/>
      <c r="E15" s="1132"/>
      <c r="F15" s="1132"/>
      <c r="G15" s="1132"/>
      <c r="H15" s="1132"/>
      <c r="I15" s="121"/>
    </row>
    <row r="16" spans="1:11" ht="24.9" customHeight="1">
      <c r="A16" s="57" t="s">
        <v>128</v>
      </c>
      <c r="B16" s="57"/>
      <c r="C16" s="65"/>
      <c r="D16" s="65"/>
      <c r="E16" s="65"/>
      <c r="F16" s="65"/>
      <c r="G16" s="65"/>
      <c r="H16" s="65"/>
      <c r="I16" s="57"/>
    </row>
    <row r="17" spans="1:9" ht="24.9" customHeight="1">
      <c r="A17" s="1133" t="s">
        <v>76</v>
      </c>
      <c r="B17" s="1133"/>
      <c r="C17" s="64"/>
      <c r="D17" s="64"/>
      <c r="E17" s="64"/>
      <c r="F17" s="64"/>
      <c r="G17" s="64"/>
      <c r="H17" s="64"/>
      <c r="I17" s="57"/>
    </row>
    <row r="18" spans="1:9" ht="20.100000000000001" customHeight="1">
      <c r="A18" s="1133" t="s">
        <v>77</v>
      </c>
      <c r="B18" s="1133"/>
      <c r="C18" s="71" t="s">
        <v>183</v>
      </c>
      <c r="D18" s="71"/>
      <c r="E18" s="71"/>
      <c r="F18" s="71"/>
      <c r="G18" s="122" t="s">
        <v>143</v>
      </c>
      <c r="H18" s="64"/>
    </row>
    <row r="19" spans="1:9" ht="12" customHeight="1" thickBot="1"/>
    <row r="20" spans="1:9" s="53" customFormat="1" ht="35.1" customHeight="1" thickBot="1">
      <c r="A20" s="132" t="s">
        <v>130</v>
      </c>
      <c r="B20" s="1124" t="s">
        <v>144</v>
      </c>
      <c r="C20" s="1125"/>
      <c r="D20" s="1126"/>
      <c r="E20" s="132" t="s">
        <v>145</v>
      </c>
      <c r="F20" s="127" t="s">
        <v>146</v>
      </c>
      <c r="G20" s="103" t="s">
        <v>11</v>
      </c>
      <c r="H20" s="120" t="s">
        <v>131</v>
      </c>
    </row>
    <row r="21" spans="1:9" ht="26.25" customHeight="1">
      <c r="A21" s="139" t="s">
        <v>60</v>
      </c>
      <c r="B21" s="47"/>
      <c r="C21" s="141" t="s">
        <v>147</v>
      </c>
      <c r="D21" s="133"/>
      <c r="E21" s="118" t="s">
        <v>148</v>
      </c>
      <c r="F21" s="44"/>
      <c r="G21" s="152" t="s">
        <v>5</v>
      </c>
      <c r="H21" s="113" t="s">
        <v>65</v>
      </c>
      <c r="I21" s="57"/>
    </row>
    <row r="22" spans="1:9" ht="26.25" customHeight="1">
      <c r="A22" s="138" t="s">
        <v>127</v>
      </c>
      <c r="B22" s="46"/>
      <c r="C22" s="48" t="s">
        <v>147</v>
      </c>
      <c r="D22" s="134"/>
      <c r="E22" s="129" t="s">
        <v>148</v>
      </c>
      <c r="F22" s="128"/>
      <c r="G22" s="153" t="s">
        <v>5</v>
      </c>
      <c r="H22" s="114" t="s">
        <v>65</v>
      </c>
      <c r="I22" s="57"/>
    </row>
    <row r="23" spans="1:9" ht="26.25" customHeight="1">
      <c r="A23" s="138" t="s">
        <v>132</v>
      </c>
      <c r="B23" s="46"/>
      <c r="C23" s="48" t="s">
        <v>147</v>
      </c>
      <c r="D23" s="134"/>
      <c r="E23" s="129" t="s">
        <v>148</v>
      </c>
      <c r="F23" s="128"/>
      <c r="G23" s="153" t="s">
        <v>5</v>
      </c>
      <c r="H23" s="114" t="s">
        <v>65</v>
      </c>
    </row>
    <row r="24" spans="1:9" ht="26.25" customHeight="1">
      <c r="A24" s="138" t="s">
        <v>133</v>
      </c>
      <c r="B24" s="46"/>
      <c r="C24" s="48"/>
      <c r="D24" s="134"/>
      <c r="E24" s="129"/>
      <c r="F24" s="128"/>
      <c r="G24" s="153" t="s">
        <v>5</v>
      </c>
      <c r="H24" s="114" t="s">
        <v>65</v>
      </c>
      <c r="I24" s="112"/>
    </row>
    <row r="25" spans="1:9" ht="26.25" customHeight="1">
      <c r="A25" s="245" t="s">
        <v>174</v>
      </c>
      <c r="B25" s="46"/>
      <c r="C25" s="48"/>
      <c r="D25" s="134"/>
      <c r="E25" s="129"/>
      <c r="F25" s="128"/>
      <c r="G25" s="153" t="s">
        <v>5</v>
      </c>
      <c r="H25" s="114" t="s">
        <v>65</v>
      </c>
      <c r="I25" s="112"/>
    </row>
    <row r="26" spans="1:9" ht="26.25" customHeight="1">
      <c r="A26" s="245" t="s">
        <v>174</v>
      </c>
      <c r="B26" s="46"/>
      <c r="C26" s="48"/>
      <c r="D26" s="134"/>
      <c r="E26" s="129"/>
      <c r="F26" s="128"/>
      <c r="G26" s="153" t="s">
        <v>5</v>
      </c>
      <c r="H26" s="114" t="s">
        <v>65</v>
      </c>
      <c r="I26" s="112"/>
    </row>
    <row r="27" spans="1:9" ht="26.25" customHeight="1">
      <c r="A27" s="245" t="s">
        <v>174</v>
      </c>
      <c r="B27" s="69"/>
      <c r="C27" s="142"/>
      <c r="D27" s="135"/>
      <c r="E27" s="129"/>
      <c r="F27" s="128"/>
      <c r="G27" s="153" t="s">
        <v>5</v>
      </c>
      <c r="H27" s="114" t="s">
        <v>65</v>
      </c>
      <c r="I27" s="57"/>
    </row>
    <row r="28" spans="1:9" ht="26.25" customHeight="1" thickBot="1">
      <c r="A28" s="246" t="s">
        <v>174</v>
      </c>
      <c r="B28" s="49"/>
      <c r="C28" s="50"/>
      <c r="D28" s="136"/>
      <c r="E28" s="119"/>
      <c r="F28" s="45"/>
      <c r="G28" s="154" t="s">
        <v>5</v>
      </c>
      <c r="H28" s="115" t="s">
        <v>69</v>
      </c>
      <c r="I28" s="155"/>
    </row>
    <row r="29" spans="1:9" ht="30" customHeight="1" thickBot="1">
      <c r="A29" s="111"/>
      <c r="B29" s="57"/>
      <c r="C29" s="57"/>
      <c r="D29" s="57"/>
      <c r="E29" s="130" t="s">
        <v>149</v>
      </c>
      <c r="F29" s="126"/>
      <c r="G29" s="125" t="s">
        <v>5</v>
      </c>
      <c r="H29" s="142"/>
      <c r="I29" s="155"/>
    </row>
    <row r="30" spans="1:9" ht="30" customHeight="1">
      <c r="A30" s="1127" t="s">
        <v>150</v>
      </c>
      <c r="B30" s="1127"/>
      <c r="C30" s="1127"/>
      <c r="D30" s="65"/>
      <c r="E30" s="65"/>
      <c r="F30" s="65"/>
      <c r="G30" s="65"/>
      <c r="H30" s="65"/>
      <c r="I30" s="57"/>
    </row>
    <row r="31" spans="1:9" ht="15" customHeight="1" thickBot="1">
      <c r="A31" s="66"/>
      <c r="B31" s="66"/>
      <c r="C31" s="66"/>
      <c r="D31" s="66"/>
      <c r="E31" s="66"/>
      <c r="F31" s="66"/>
      <c r="G31" s="66"/>
      <c r="H31" s="66"/>
      <c r="I31" s="57"/>
    </row>
    <row r="32" spans="1:9" ht="15" customHeight="1"/>
    <row r="33" spans="1:9" ht="24.9" customHeight="1">
      <c r="A33" s="116"/>
      <c r="B33" s="116"/>
      <c r="C33" s="116"/>
      <c r="D33" s="1128" t="s">
        <v>151</v>
      </c>
      <c r="E33" s="1128"/>
      <c r="F33" s="116"/>
      <c r="G33" s="116"/>
      <c r="H33" s="116"/>
      <c r="I33" s="116"/>
    </row>
    <row r="34" spans="1:9">
      <c r="A34" t="s">
        <v>178</v>
      </c>
    </row>
    <row r="35" spans="1:9">
      <c r="C35" s="75" t="s">
        <v>78</v>
      </c>
    </row>
    <row r="36" spans="1:9" ht="24.9" customHeight="1">
      <c r="D36" s="67" t="s">
        <v>152</v>
      </c>
      <c r="E36" s="65"/>
      <c r="F36" s="57"/>
      <c r="G36" s="57"/>
    </row>
    <row r="37" spans="1:9" ht="15" customHeight="1">
      <c r="D37" s="137" t="s">
        <v>139</v>
      </c>
    </row>
    <row r="38" spans="1:9" ht="9.9" customHeight="1"/>
    <row r="39" spans="1:9">
      <c r="E39" t="s">
        <v>181</v>
      </c>
    </row>
    <row r="40" spans="1:9" ht="24.9" customHeight="1">
      <c r="E40" s="131" t="s">
        <v>153</v>
      </c>
      <c r="F40" s="65"/>
      <c r="G40" s="65"/>
      <c r="H40" s="65"/>
    </row>
    <row r="41" spans="1:9" ht="24.9" customHeight="1">
      <c r="E41" s="68" t="s">
        <v>135</v>
      </c>
      <c r="F41" s="64"/>
      <c r="G41" s="64"/>
      <c r="H41" s="70" t="s">
        <v>42</v>
      </c>
    </row>
  </sheetData>
  <mergeCells count="9">
    <mergeCell ref="B20:D20"/>
    <mergeCell ref="A30:C30"/>
    <mergeCell ref="D33:E33"/>
    <mergeCell ref="A1:B1"/>
    <mergeCell ref="C1:D1"/>
    <mergeCell ref="A5:H5"/>
    <mergeCell ref="A15:H15"/>
    <mergeCell ref="A17:B17"/>
    <mergeCell ref="A18:B18"/>
  </mergeCells>
  <phoneticPr fontId="4"/>
  <pageMargins left="0.7" right="0.7" top="0.75" bottom="0.75" header="0.3" footer="0.3"/>
  <pageSetup paperSize="9" scale="92"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FF0000"/>
  </sheetPr>
  <dimension ref="A1:L33"/>
  <sheetViews>
    <sheetView zoomScaleNormal="100" zoomScaleSheetLayoutView="93" workbookViewId="0">
      <selection activeCell="G3" sqref="G3"/>
    </sheetView>
  </sheetViews>
  <sheetFormatPr defaultRowHeight="13.2"/>
  <cols>
    <col min="1" max="1" width="10.6640625" customWidth="1"/>
    <col min="2" max="2" width="12.6640625" customWidth="1"/>
    <col min="3" max="3" width="10.6640625" customWidth="1"/>
    <col min="4" max="4" width="5.21875" customWidth="1"/>
    <col min="5" max="5" width="5.77734375" customWidth="1"/>
    <col min="6" max="8" width="10.5546875" customWidth="1"/>
    <col min="9" max="9" width="10.6640625" customWidth="1"/>
    <col min="10" max="10" width="18" customWidth="1"/>
    <col min="11" max="12" width="9" customWidth="1"/>
    <col min="258" max="265" width="10.6640625" customWidth="1"/>
    <col min="266" max="266" width="18" customWidth="1"/>
    <col min="514" max="521" width="10.6640625" customWidth="1"/>
    <col min="522" max="522" width="18" customWidth="1"/>
    <col min="770" max="777" width="10.6640625" customWidth="1"/>
    <col min="778" max="778" width="18" customWidth="1"/>
    <col min="1026" max="1033" width="10.6640625" customWidth="1"/>
    <col min="1034" max="1034" width="18" customWidth="1"/>
    <col min="1282" max="1289" width="10.6640625" customWidth="1"/>
    <col min="1290" max="1290" width="18" customWidth="1"/>
    <col min="1538" max="1545" width="10.6640625" customWidth="1"/>
    <col min="1546" max="1546" width="18" customWidth="1"/>
    <col min="1794" max="1801" width="10.6640625" customWidth="1"/>
    <col min="1802" max="1802" width="18" customWidth="1"/>
    <col min="2050" max="2057" width="10.6640625" customWidth="1"/>
    <col min="2058" max="2058" width="18" customWidth="1"/>
    <col min="2306" max="2313" width="10.6640625" customWidth="1"/>
    <col min="2314" max="2314" width="18" customWidth="1"/>
    <col min="2562" max="2569" width="10.6640625" customWidth="1"/>
    <col min="2570" max="2570" width="18" customWidth="1"/>
    <col min="2818" max="2825" width="10.6640625" customWidth="1"/>
    <col min="2826" max="2826" width="18" customWidth="1"/>
    <col min="3074" max="3081" width="10.6640625" customWidth="1"/>
    <col min="3082" max="3082" width="18" customWidth="1"/>
    <col min="3330" max="3337" width="10.6640625" customWidth="1"/>
    <col min="3338" max="3338" width="18" customWidth="1"/>
    <col min="3586" max="3593" width="10.6640625" customWidth="1"/>
    <col min="3594" max="3594" width="18" customWidth="1"/>
    <col min="3842" max="3849" width="10.6640625" customWidth="1"/>
    <col min="3850" max="3850" width="18" customWidth="1"/>
    <col min="4098" max="4105" width="10.6640625" customWidth="1"/>
    <col min="4106" max="4106" width="18" customWidth="1"/>
    <col min="4354" max="4361" width="10.6640625" customWidth="1"/>
    <col min="4362" max="4362" width="18" customWidth="1"/>
    <col min="4610" max="4617" width="10.6640625" customWidth="1"/>
    <col min="4618" max="4618" width="18" customWidth="1"/>
    <col min="4866" max="4873" width="10.6640625" customWidth="1"/>
    <col min="4874" max="4874" width="18" customWidth="1"/>
    <col min="5122" max="5129" width="10.6640625" customWidth="1"/>
    <col min="5130" max="5130" width="18" customWidth="1"/>
    <col min="5378" max="5385" width="10.6640625" customWidth="1"/>
    <col min="5386" max="5386" width="18" customWidth="1"/>
    <col min="5634" max="5641" width="10.6640625" customWidth="1"/>
    <col min="5642" max="5642" width="18" customWidth="1"/>
    <col min="5890" max="5897" width="10.6640625" customWidth="1"/>
    <col min="5898" max="5898" width="18" customWidth="1"/>
    <col min="6146" max="6153" width="10.6640625" customWidth="1"/>
    <col min="6154" max="6154" width="18" customWidth="1"/>
    <col min="6402" max="6409" width="10.6640625" customWidth="1"/>
    <col min="6410" max="6410" width="18" customWidth="1"/>
    <col min="6658" max="6665" width="10.6640625" customWidth="1"/>
    <col min="6666" max="6666" width="18" customWidth="1"/>
    <col min="6914" max="6921" width="10.6640625" customWidth="1"/>
    <col min="6922" max="6922" width="18" customWidth="1"/>
    <col min="7170" max="7177" width="10.6640625" customWidth="1"/>
    <col min="7178" max="7178" width="18" customWidth="1"/>
    <col min="7426" max="7433" width="10.6640625" customWidth="1"/>
    <col min="7434" max="7434" width="18" customWidth="1"/>
    <col min="7682" max="7689" width="10.6640625" customWidth="1"/>
    <col min="7690" max="7690" width="18" customWidth="1"/>
    <col min="7938" max="7945" width="10.6640625" customWidth="1"/>
    <col min="7946" max="7946" width="18" customWidth="1"/>
    <col min="8194" max="8201" width="10.6640625" customWidth="1"/>
    <col min="8202" max="8202" width="18" customWidth="1"/>
    <col min="8450" max="8457" width="10.6640625" customWidth="1"/>
    <col min="8458" max="8458" width="18" customWidth="1"/>
    <col min="8706" max="8713" width="10.6640625" customWidth="1"/>
    <col min="8714" max="8714" width="18" customWidth="1"/>
    <col min="8962" max="8969" width="10.6640625" customWidth="1"/>
    <col min="8970" max="8970" width="18" customWidth="1"/>
    <col min="9218" max="9225" width="10.6640625" customWidth="1"/>
    <col min="9226" max="9226" width="18" customWidth="1"/>
    <col min="9474" max="9481" width="10.6640625" customWidth="1"/>
    <col min="9482" max="9482" width="18" customWidth="1"/>
    <col min="9730" max="9737" width="10.6640625" customWidth="1"/>
    <col min="9738" max="9738" width="18" customWidth="1"/>
    <col min="9986" max="9993" width="10.6640625" customWidth="1"/>
    <col min="9994" max="9994" width="18" customWidth="1"/>
    <col min="10242" max="10249" width="10.6640625" customWidth="1"/>
    <col min="10250" max="10250" width="18" customWidth="1"/>
    <col min="10498" max="10505" width="10.6640625" customWidth="1"/>
    <col min="10506" max="10506" width="18" customWidth="1"/>
    <col min="10754" max="10761" width="10.6640625" customWidth="1"/>
    <col min="10762" max="10762" width="18" customWidth="1"/>
    <col min="11010" max="11017" width="10.6640625" customWidth="1"/>
    <col min="11018" max="11018" width="18" customWidth="1"/>
    <col min="11266" max="11273" width="10.6640625" customWidth="1"/>
    <col min="11274" max="11274" width="18" customWidth="1"/>
    <col min="11522" max="11529" width="10.6640625" customWidth="1"/>
    <col min="11530" max="11530" width="18" customWidth="1"/>
    <col min="11778" max="11785" width="10.6640625" customWidth="1"/>
    <col min="11786" max="11786" width="18" customWidth="1"/>
    <col min="12034" max="12041" width="10.6640625" customWidth="1"/>
    <col min="12042" max="12042" width="18" customWidth="1"/>
    <col min="12290" max="12297" width="10.6640625" customWidth="1"/>
    <col min="12298" max="12298" width="18" customWidth="1"/>
    <col min="12546" max="12553" width="10.6640625" customWidth="1"/>
    <col min="12554" max="12554" width="18" customWidth="1"/>
    <col min="12802" max="12809" width="10.6640625" customWidth="1"/>
    <col min="12810" max="12810" width="18" customWidth="1"/>
    <col min="13058" max="13065" width="10.6640625" customWidth="1"/>
    <col min="13066" max="13066" width="18" customWidth="1"/>
    <col min="13314" max="13321" width="10.6640625" customWidth="1"/>
    <col min="13322" max="13322" width="18" customWidth="1"/>
    <col min="13570" max="13577" width="10.6640625" customWidth="1"/>
    <col min="13578" max="13578" width="18" customWidth="1"/>
    <col min="13826" max="13833" width="10.6640625" customWidth="1"/>
    <col min="13834" max="13834" width="18" customWidth="1"/>
    <col min="14082" max="14089" width="10.6640625" customWidth="1"/>
    <col min="14090" max="14090" width="18" customWidth="1"/>
    <col min="14338" max="14345" width="10.6640625" customWidth="1"/>
    <col min="14346" max="14346" width="18" customWidth="1"/>
    <col min="14594" max="14601" width="10.6640625" customWidth="1"/>
    <col min="14602" max="14602" width="18" customWidth="1"/>
    <col min="14850" max="14857" width="10.6640625" customWidth="1"/>
    <col min="14858" max="14858" width="18" customWidth="1"/>
    <col min="15106" max="15113" width="10.6640625" customWidth="1"/>
    <col min="15114" max="15114" width="18" customWidth="1"/>
    <col min="15362" max="15369" width="10.6640625" customWidth="1"/>
    <col min="15370" max="15370" width="18" customWidth="1"/>
    <col min="15618" max="15625" width="10.6640625" customWidth="1"/>
    <col min="15626" max="15626" width="18" customWidth="1"/>
    <col min="15874" max="15881" width="10.6640625" customWidth="1"/>
    <col min="15882" max="15882" width="18" customWidth="1"/>
    <col min="16130" max="16137" width="10.6640625" customWidth="1"/>
    <col min="16138" max="16138" width="18" customWidth="1"/>
  </cols>
  <sheetData>
    <row r="1" spans="1:12">
      <c r="A1" s="708" t="s">
        <v>84</v>
      </c>
      <c r="B1" s="1129"/>
      <c r="C1" s="1130" t="s">
        <v>83</v>
      </c>
      <c r="D1" s="709"/>
      <c r="E1" s="710"/>
    </row>
    <row r="2" spans="1:12">
      <c r="A2" s="72" t="s">
        <v>82</v>
      </c>
      <c r="B2" s="73" t="s">
        <v>79</v>
      </c>
      <c r="C2" s="74" t="s">
        <v>80</v>
      </c>
      <c r="D2" s="1134" t="s">
        <v>81</v>
      </c>
      <c r="E2" s="1135"/>
      <c r="I2" s="61"/>
      <c r="J2" s="61"/>
      <c r="K2" s="61"/>
    </row>
    <row r="3" spans="1:12" s="60" customFormat="1" ht="31.5" customHeight="1">
      <c r="A3" s="148"/>
      <c r="B3" s="149"/>
      <c r="C3" s="150"/>
      <c r="D3" s="1136"/>
      <c r="E3" s="1137"/>
      <c r="F3" s="151"/>
      <c r="G3" s="151"/>
      <c r="H3" s="151"/>
      <c r="I3" s="61"/>
      <c r="J3" s="61"/>
      <c r="K3" s="61"/>
      <c r="L3" s="151"/>
    </row>
    <row r="4" spans="1:12" s="60" customFormat="1" ht="22.2" customHeight="1">
      <c r="I4" s="61"/>
      <c r="J4" s="61"/>
      <c r="K4" s="61"/>
    </row>
    <row r="5" spans="1:12" ht="21" customHeight="1">
      <c r="A5" s="1131" t="s">
        <v>74</v>
      </c>
      <c r="B5" s="1131"/>
      <c r="C5" s="1131"/>
      <c r="D5" s="1131"/>
      <c r="E5" s="1131"/>
      <c r="F5" s="1131"/>
      <c r="G5" s="1131"/>
      <c r="H5" s="1131"/>
      <c r="I5" s="1131"/>
      <c r="J5" s="117"/>
    </row>
    <row r="6" spans="1:12" ht="18" customHeight="1"/>
    <row r="7" spans="1:12" ht="18" customHeight="1">
      <c r="A7" t="s">
        <v>178</v>
      </c>
    </row>
    <row r="8" spans="1:12" ht="18" customHeight="1">
      <c r="C8" t="s">
        <v>78</v>
      </c>
    </row>
    <row r="9" spans="1:12" ht="23.7" customHeight="1">
      <c r="B9" s="151"/>
      <c r="C9" s="151"/>
      <c r="D9" s="151"/>
      <c r="E9" s="151"/>
      <c r="F9" s="358" t="s">
        <v>126</v>
      </c>
      <c r="G9" s="1140"/>
      <c r="H9" s="1140"/>
      <c r="I9" s="1140"/>
      <c r="J9" s="151"/>
    </row>
    <row r="10" spans="1:12" ht="23.7" customHeight="1">
      <c r="F10" s="123" t="s">
        <v>124</v>
      </c>
      <c r="G10" s="1138"/>
      <c r="H10" s="1138"/>
      <c r="I10" s="1138"/>
      <c r="L10" s="51"/>
    </row>
    <row r="11" spans="1:12" ht="23.7" customHeight="1">
      <c r="A11" t="s">
        <v>121</v>
      </c>
      <c r="F11" s="71" t="s">
        <v>125</v>
      </c>
      <c r="G11" s="1139"/>
      <c r="H11" s="1139"/>
      <c r="I11" s="1139"/>
    </row>
    <row r="13" spans="1:12" ht="15" customHeight="1">
      <c r="A13" t="s">
        <v>134</v>
      </c>
    </row>
    <row r="14" spans="1:12" ht="25.5" customHeight="1"/>
    <row r="15" spans="1:12" ht="15" customHeight="1">
      <c r="A15" s="1132" t="s">
        <v>75</v>
      </c>
      <c r="B15" s="1132"/>
      <c r="C15" s="1132"/>
      <c r="D15" s="1132"/>
      <c r="E15" s="1132"/>
      <c r="F15" s="1132"/>
      <c r="G15" s="1132"/>
      <c r="H15" s="1132"/>
      <c r="I15" s="1132"/>
      <c r="J15" s="121"/>
    </row>
    <row r="16" spans="1:12" ht="24.9" customHeight="1">
      <c r="A16" s="1141" t="s">
        <v>187</v>
      </c>
      <c r="B16" s="1141"/>
      <c r="C16" s="1142"/>
      <c r="D16" s="1142"/>
      <c r="E16" s="1142"/>
      <c r="F16" s="1142"/>
      <c r="G16" s="1142"/>
      <c r="H16" s="1142"/>
      <c r="I16" s="1142"/>
      <c r="J16" s="57"/>
    </row>
    <row r="17" spans="1:12" ht="24.9" customHeight="1">
      <c r="A17" s="1143" t="s">
        <v>188</v>
      </c>
      <c r="B17" s="1143"/>
      <c r="C17" s="1144"/>
      <c r="D17" s="1144"/>
      <c r="E17" s="1144"/>
      <c r="F17" s="1144"/>
      <c r="G17" s="1144"/>
      <c r="H17" s="1144"/>
      <c r="I17" s="1144"/>
      <c r="J17" s="57"/>
    </row>
    <row r="18" spans="1:12" ht="20.100000000000001" customHeight="1">
      <c r="A18" s="1143" t="s">
        <v>189</v>
      </c>
      <c r="B18" s="1143"/>
      <c r="C18" s="1145"/>
      <c r="D18" s="1145"/>
      <c r="E18" s="281" t="s">
        <v>18</v>
      </c>
      <c r="F18" s="1145"/>
      <c r="G18" s="1145"/>
      <c r="H18" s="254"/>
      <c r="I18" s="254"/>
    </row>
    <row r="19" spans="1:12" ht="20.100000000000001" customHeight="1" thickBot="1"/>
    <row r="20" spans="1:12" s="53" customFormat="1" ht="35.1" customHeight="1" thickBot="1">
      <c r="A20" s="132" t="s">
        <v>130</v>
      </c>
      <c r="B20" s="1124" t="s">
        <v>138</v>
      </c>
      <c r="C20" s="1125"/>
      <c r="D20" s="1125"/>
      <c r="E20" s="1126"/>
      <c r="F20" s="356" t="s">
        <v>137</v>
      </c>
      <c r="G20" s="357" t="s">
        <v>136</v>
      </c>
      <c r="H20" s="103" t="s">
        <v>11</v>
      </c>
      <c r="I20" s="120" t="s">
        <v>131</v>
      </c>
    </row>
    <row r="21" spans="1:12" ht="26.25" customHeight="1">
      <c r="A21" s="139" t="s">
        <v>60</v>
      </c>
      <c r="B21" s="302"/>
      <c r="C21" s="252" t="s">
        <v>18</v>
      </c>
      <c r="D21" s="1154"/>
      <c r="E21" s="1155"/>
      <c r="F21" s="362"/>
      <c r="G21" s="359"/>
      <c r="H21" s="365"/>
      <c r="I21" s="366"/>
      <c r="J21" s="57"/>
      <c r="K21" t="s">
        <v>191</v>
      </c>
      <c r="L21" t="s">
        <v>193</v>
      </c>
    </row>
    <row r="22" spans="1:12" ht="26.25" customHeight="1">
      <c r="A22" s="138" t="s">
        <v>127</v>
      </c>
      <c r="B22" s="305"/>
      <c r="C22" s="253" t="s">
        <v>18</v>
      </c>
      <c r="D22" s="1156"/>
      <c r="E22" s="1157"/>
      <c r="F22" s="363"/>
      <c r="G22" s="360"/>
      <c r="H22" s="374" t="str">
        <f>IF(G22="","",ROUND(G22*15,0))</f>
        <v/>
      </c>
      <c r="I22" s="349"/>
      <c r="J22" s="57"/>
      <c r="K22" t="s">
        <v>192</v>
      </c>
      <c r="L22" t="s">
        <v>194</v>
      </c>
    </row>
    <row r="23" spans="1:12" ht="26.25" customHeight="1">
      <c r="A23" s="138" t="s">
        <v>132</v>
      </c>
      <c r="B23" s="305"/>
      <c r="C23" s="253" t="s">
        <v>18</v>
      </c>
      <c r="D23" s="1156"/>
      <c r="E23" s="1157"/>
      <c r="F23" s="364"/>
      <c r="G23" s="360"/>
      <c r="H23" s="373"/>
      <c r="I23" s="370"/>
    </row>
    <row r="24" spans="1:12" ht="26.25" customHeight="1">
      <c r="A24" s="138" t="s">
        <v>133</v>
      </c>
      <c r="B24" s="1148"/>
      <c r="C24" s="1149"/>
      <c r="D24" s="1149"/>
      <c r="E24" s="1150"/>
      <c r="F24" s="274"/>
      <c r="G24" s="360"/>
      <c r="H24" s="373"/>
      <c r="I24" s="372"/>
      <c r="J24" s="112"/>
    </row>
    <row r="25" spans="1:12" ht="26.25" customHeight="1">
      <c r="A25" s="138" t="s">
        <v>196</v>
      </c>
      <c r="B25" s="1148"/>
      <c r="C25" s="1149"/>
      <c r="D25" s="1149"/>
      <c r="E25" s="1150"/>
      <c r="F25" s="274"/>
      <c r="G25" s="360"/>
      <c r="H25" s="371"/>
      <c r="I25" s="349"/>
      <c r="J25" s="112"/>
    </row>
    <row r="26" spans="1:12" ht="26.25" customHeight="1">
      <c r="A26" s="138" t="s">
        <v>196</v>
      </c>
      <c r="B26" s="1148"/>
      <c r="C26" s="1149"/>
      <c r="D26" s="1149"/>
      <c r="E26" s="1150"/>
      <c r="F26" s="274"/>
      <c r="G26" s="360"/>
      <c r="H26" s="369"/>
      <c r="I26" s="370"/>
      <c r="J26" s="112"/>
    </row>
    <row r="27" spans="1:12" ht="26.25" customHeight="1">
      <c r="A27" s="138" t="s">
        <v>196</v>
      </c>
      <c r="B27" s="1148"/>
      <c r="C27" s="1149"/>
      <c r="D27" s="1149"/>
      <c r="E27" s="1150"/>
      <c r="F27" s="274"/>
      <c r="G27" s="360"/>
      <c r="H27" s="369"/>
      <c r="I27" s="370"/>
      <c r="J27" s="57"/>
    </row>
    <row r="28" spans="1:12" ht="26.25" customHeight="1" thickBot="1">
      <c r="A28" s="308" t="s">
        <v>196</v>
      </c>
      <c r="B28" s="1151"/>
      <c r="C28" s="1152"/>
      <c r="D28" s="1152"/>
      <c r="E28" s="1153"/>
      <c r="F28" s="275"/>
      <c r="G28" s="361"/>
      <c r="H28" s="367"/>
      <c r="I28" s="368"/>
      <c r="J28" s="155"/>
    </row>
    <row r="29" spans="1:12" ht="30" customHeight="1" thickBot="1">
      <c r="A29" s="111"/>
      <c r="B29" s="57"/>
      <c r="C29" s="57"/>
      <c r="D29" s="57"/>
      <c r="E29" s="57"/>
      <c r="F29" s="130" t="s">
        <v>62</v>
      </c>
      <c r="G29" s="1146">
        <f>SUM(H21:H28)</f>
        <v>0</v>
      </c>
      <c r="H29" s="1147"/>
      <c r="I29" s="272"/>
      <c r="J29" s="155"/>
    </row>
    <row r="30" spans="1:12" ht="30" customHeight="1">
      <c r="A30" s="111"/>
      <c r="B30" s="57"/>
      <c r="C30" s="57"/>
      <c r="D30" s="57"/>
      <c r="E30" s="57"/>
      <c r="F30" s="375"/>
      <c r="G30" s="376"/>
      <c r="H30" s="376"/>
      <c r="I30" s="350"/>
      <c r="J30" s="155"/>
    </row>
    <row r="31" spans="1:12" ht="30" customHeight="1">
      <c r="A31" s="1127" t="s">
        <v>140</v>
      </c>
      <c r="B31" s="1127"/>
      <c r="C31" s="1127"/>
      <c r="D31" s="377"/>
      <c r="E31" s="1138"/>
      <c r="F31" s="1138"/>
      <c r="G31" s="1138"/>
      <c r="H31" s="1138"/>
      <c r="I31" s="1138"/>
      <c r="J31" s="57"/>
    </row>
    <row r="32" spans="1:12" ht="15" customHeight="1">
      <c r="A32" s="57"/>
      <c r="B32" s="57"/>
      <c r="C32" s="57"/>
      <c r="D32" s="86"/>
      <c r="E32" s="57"/>
      <c r="F32" s="57"/>
      <c r="G32" s="57"/>
      <c r="H32" s="57"/>
      <c r="I32" s="57"/>
      <c r="J32" s="57"/>
    </row>
    <row r="33" spans="1:9">
      <c r="A33" s="57"/>
      <c r="B33" s="57"/>
      <c r="C33" s="57"/>
      <c r="D33" s="57"/>
      <c r="E33" s="57"/>
      <c r="F33" s="57"/>
      <c r="G33" s="57"/>
      <c r="H33" s="57"/>
      <c r="I33" s="57"/>
    </row>
  </sheetData>
  <sheetProtection formatCells="0" formatColumns="0" formatRows="0"/>
  <mergeCells count="28">
    <mergeCell ref="B24:E24"/>
    <mergeCell ref="A31:C31"/>
    <mergeCell ref="D21:E21"/>
    <mergeCell ref="D22:E22"/>
    <mergeCell ref="D23:E23"/>
    <mergeCell ref="G29:H29"/>
    <mergeCell ref="E31:I31"/>
    <mergeCell ref="B25:E25"/>
    <mergeCell ref="B26:E26"/>
    <mergeCell ref="B27:E27"/>
    <mergeCell ref="B28:E28"/>
    <mergeCell ref="B20:E20"/>
    <mergeCell ref="A16:B16"/>
    <mergeCell ref="C16:I16"/>
    <mergeCell ref="A17:B17"/>
    <mergeCell ref="C17:I17"/>
    <mergeCell ref="A18:B18"/>
    <mergeCell ref="F18:G18"/>
    <mergeCell ref="C18:D18"/>
    <mergeCell ref="A15:I15"/>
    <mergeCell ref="D2:E2"/>
    <mergeCell ref="D3:E3"/>
    <mergeCell ref="A1:B1"/>
    <mergeCell ref="C1:E1"/>
    <mergeCell ref="A5:I5"/>
    <mergeCell ref="G10:I10"/>
    <mergeCell ref="G11:I11"/>
    <mergeCell ref="G9:I9"/>
  </mergeCells>
  <phoneticPr fontId="4"/>
  <dataValidations count="2">
    <dataValidation type="list" allowBlank="1" showInputMessage="1" showErrorMessage="1" sqref="F21:F23" xr:uid="{00000000-0002-0000-0A00-000000000000}">
      <formula1>$K$21:$K$22</formula1>
    </dataValidation>
    <dataValidation type="list" allowBlank="1" showInputMessage="1" showErrorMessage="1" sqref="I21:I28" xr:uid="{00000000-0002-0000-0A00-000001000000}">
      <formula1>$L$21:$L$22</formula1>
    </dataValidation>
  </dataValidations>
  <pageMargins left="0.7" right="0.7" top="0.75" bottom="0.75" header="0.3" footer="0.3"/>
  <pageSetup paperSize="9" scale="92"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A1:P17"/>
  <sheetViews>
    <sheetView zoomScaleNormal="100" workbookViewId="0">
      <selection activeCell="G21" sqref="G21"/>
    </sheetView>
  </sheetViews>
  <sheetFormatPr defaultColWidth="9" defaultRowHeight="13.2"/>
  <cols>
    <col min="1" max="1" width="9" style="448" customWidth="1"/>
    <col min="2" max="16384" width="9" style="448"/>
  </cols>
  <sheetData>
    <row r="1" spans="1:16" ht="7.5" customHeight="1">
      <c r="A1" s="447"/>
      <c r="B1" s="447"/>
      <c r="C1" s="447"/>
      <c r="D1" s="447"/>
      <c r="E1" s="447"/>
      <c r="F1" s="447"/>
      <c r="G1" s="447"/>
      <c r="H1" s="447"/>
      <c r="I1" s="447"/>
      <c r="J1" s="447"/>
      <c r="K1" s="447"/>
      <c r="M1" s="447"/>
    </row>
    <row r="2" spans="1:16" ht="30" customHeight="1">
      <c r="A2" s="449" t="s">
        <v>169</v>
      </c>
      <c r="B2" s="449"/>
      <c r="C2" s="1158" t="s">
        <v>170</v>
      </c>
      <c r="D2" s="1158"/>
      <c r="E2" s="1158"/>
      <c r="F2" s="1158"/>
      <c r="G2" s="1158"/>
      <c r="H2" s="1158"/>
      <c r="I2" s="1158"/>
      <c r="J2" s="1158"/>
      <c r="K2" s="1158"/>
      <c r="L2" s="1158"/>
      <c r="M2" s="1158"/>
    </row>
    <row r="3" spans="1:16" ht="19.5" customHeight="1">
      <c r="A3" s="450"/>
      <c r="N3" s="451" t="s">
        <v>155</v>
      </c>
    </row>
    <row r="4" spans="1:16" ht="26.25" customHeight="1">
      <c r="A4" s="452"/>
      <c r="B4" s="453" t="s">
        <v>179</v>
      </c>
      <c r="C4" s="454"/>
      <c r="D4" s="454"/>
      <c r="E4" s="454"/>
      <c r="F4" s="455"/>
    </row>
    <row r="5" spans="1:16">
      <c r="A5" s="1159" t="s">
        <v>212</v>
      </c>
      <c r="B5" s="1160"/>
      <c r="C5" s="1160"/>
      <c r="D5" s="452"/>
      <c r="E5" s="452"/>
    </row>
    <row r="6" spans="1:16" ht="27" customHeight="1">
      <c r="A6" s="1160"/>
      <c r="B6" s="1160"/>
      <c r="C6" s="1160"/>
      <c r="D6" s="456" t="s">
        <v>156</v>
      </c>
      <c r="E6" s="457"/>
      <c r="F6" s="458" t="s">
        <v>157</v>
      </c>
      <c r="G6" s="459"/>
      <c r="H6" s="459"/>
    </row>
    <row r="8" spans="1:16" ht="16.2">
      <c r="A8" s="460"/>
      <c r="B8" s="461" t="s">
        <v>158</v>
      </c>
      <c r="C8" s="455"/>
      <c r="D8" s="455"/>
      <c r="E8" s="455"/>
      <c r="F8" s="455"/>
      <c r="G8" s="455"/>
    </row>
    <row r="9" spans="1:16" s="462" customFormat="1" ht="20.25" customHeight="1">
      <c r="B9" s="463" t="s">
        <v>159</v>
      </c>
    </row>
    <row r="10" spans="1:16" s="462" customFormat="1" ht="20.25" customHeight="1">
      <c r="B10" s="463"/>
      <c r="C10" s="463"/>
      <c r="D10" s="463"/>
      <c r="E10" s="463"/>
      <c r="F10" s="463"/>
      <c r="G10" s="463" t="s">
        <v>182</v>
      </c>
      <c r="H10" s="463"/>
      <c r="I10" s="463"/>
      <c r="J10" s="463"/>
      <c r="K10" s="463"/>
      <c r="L10" s="463"/>
      <c r="M10" s="463"/>
    </row>
    <row r="11" spans="1:16" s="462" customFormat="1" ht="20.25" customHeight="1">
      <c r="B11" s="463" t="s">
        <v>160</v>
      </c>
      <c r="C11" s="463"/>
      <c r="D11" s="463"/>
      <c r="E11" s="463"/>
      <c r="F11" s="463"/>
      <c r="G11" s="463" t="s">
        <v>161</v>
      </c>
      <c r="H11" s="463"/>
      <c r="I11" s="463"/>
      <c r="J11" s="463"/>
      <c r="K11" s="463"/>
      <c r="L11" s="463"/>
      <c r="M11" s="463"/>
    </row>
    <row r="12" spans="1:16" s="462" customFormat="1" ht="25.5" customHeight="1">
      <c r="B12" s="464" t="s">
        <v>162</v>
      </c>
      <c r="C12" s="465"/>
      <c r="D12" s="465"/>
      <c r="E12" s="466" t="s">
        <v>163</v>
      </c>
      <c r="F12" s="463"/>
      <c r="G12" s="463"/>
      <c r="H12" s="1161"/>
      <c r="I12" s="1162"/>
      <c r="J12" s="1162"/>
      <c r="K12" s="1162"/>
      <c r="L12" s="1162"/>
      <c r="M12" s="1162"/>
    </row>
    <row r="13" spans="1:16" s="462" customFormat="1" ht="18.75" customHeight="1">
      <c r="B13" s="467" t="s">
        <v>164</v>
      </c>
      <c r="C13" s="468"/>
      <c r="D13" s="468"/>
      <c r="E13" s="469" t="s">
        <v>165</v>
      </c>
      <c r="F13" s="463"/>
      <c r="G13" s="463" t="s">
        <v>166</v>
      </c>
      <c r="H13" s="1162"/>
      <c r="I13" s="1162"/>
      <c r="J13" s="1162"/>
      <c r="K13" s="1162"/>
      <c r="L13" s="1162"/>
      <c r="M13" s="1162"/>
    </row>
    <row r="14" spans="1:16" s="462" customFormat="1" ht="30" customHeight="1">
      <c r="B14" s="463"/>
      <c r="C14" s="463"/>
      <c r="D14" s="463"/>
      <c r="E14" s="463"/>
      <c r="F14" s="463"/>
      <c r="G14" s="470" t="s">
        <v>186</v>
      </c>
      <c r="H14" s="471"/>
      <c r="I14" s="471"/>
      <c r="J14" s="471"/>
      <c r="K14" s="465" t="s">
        <v>167</v>
      </c>
      <c r="L14" s="472"/>
      <c r="M14" s="472"/>
      <c r="N14" s="472"/>
      <c r="O14" s="473" t="s">
        <v>168</v>
      </c>
    </row>
    <row r="15" spans="1:16">
      <c r="A15" s="452"/>
      <c r="B15" s="452"/>
      <c r="C15" s="452"/>
      <c r="D15" s="452"/>
      <c r="E15" s="452"/>
      <c r="F15" s="452"/>
      <c r="G15" s="452"/>
      <c r="H15" s="452"/>
      <c r="I15" s="452"/>
      <c r="J15" s="452"/>
      <c r="K15" s="452"/>
      <c r="L15" s="452"/>
      <c r="M15" s="452"/>
      <c r="N15" s="452"/>
      <c r="O15" s="452"/>
    </row>
    <row r="16" spans="1:16">
      <c r="A16" s="452"/>
      <c r="B16" s="452"/>
      <c r="C16" s="452"/>
      <c r="D16" s="452"/>
      <c r="E16" s="452"/>
      <c r="F16" s="452"/>
      <c r="G16" s="452"/>
      <c r="H16" s="452"/>
      <c r="I16" s="452"/>
      <c r="J16" s="452"/>
      <c r="K16" s="452"/>
      <c r="L16" s="452"/>
      <c r="M16" s="452"/>
      <c r="N16" s="452"/>
      <c r="O16" s="452"/>
      <c r="P16" s="452"/>
    </row>
    <row r="17" spans="1:16">
      <c r="A17" s="452"/>
      <c r="B17" s="452"/>
      <c r="C17" s="452"/>
      <c r="D17" s="452"/>
      <c r="E17" s="452"/>
      <c r="F17" s="452"/>
      <c r="G17" s="452"/>
      <c r="H17" s="452"/>
      <c r="I17" s="452"/>
      <c r="J17" s="452"/>
      <c r="K17" s="452"/>
      <c r="L17" s="452"/>
      <c r="M17" s="452"/>
      <c r="N17" s="452"/>
      <c r="O17" s="452"/>
      <c r="P17" s="452"/>
    </row>
  </sheetData>
  <mergeCells count="4">
    <mergeCell ref="C2:M2"/>
    <mergeCell ref="A5:C6"/>
    <mergeCell ref="H12:M12"/>
    <mergeCell ref="H13:M13"/>
  </mergeCells>
  <phoneticPr fontId="4"/>
  <dataValidations disablePrompts="1" count="1">
    <dataValidation type="textLength" operator="equal" allowBlank="1" showInputMessage="1" showErrorMessage="1" error="会員番号は8桁です" sqref="H14:J14" xr:uid="{00000000-0002-0000-0B00-000000000000}">
      <formula1>8</formula1>
    </dataValidation>
  </dataValidations>
  <pageMargins left="0.19685039370078741" right="0.19685039370078741" top="0" bottom="0" header="0" footer="0.31496062992125984"/>
  <pageSetup paperSize="9" scale="74"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FF00FF"/>
    <pageSetUpPr fitToPage="1"/>
  </sheetPr>
  <dimension ref="A1:S67"/>
  <sheetViews>
    <sheetView tabSelected="1" topLeftCell="A42" zoomScaleNormal="100" workbookViewId="0">
      <selection activeCell="G59" sqref="G59"/>
    </sheetView>
  </sheetViews>
  <sheetFormatPr defaultColWidth="9" defaultRowHeight="13.2"/>
  <cols>
    <col min="1" max="1" width="9" style="227" customWidth="1"/>
    <col min="2" max="3" width="6.44140625" style="227" customWidth="1"/>
    <col min="4" max="4" width="15.6640625" style="227" customWidth="1"/>
    <col min="5" max="5" width="13.6640625" style="227" customWidth="1"/>
    <col min="6" max="6" width="9" style="227"/>
    <col min="7" max="7" width="11.109375" style="227" customWidth="1"/>
    <col min="8" max="8" width="5.44140625" style="227" customWidth="1"/>
    <col min="9" max="9" width="8" style="227" customWidth="1"/>
    <col min="10" max="10" width="5" style="227" customWidth="1"/>
    <col min="11" max="11" width="7.6640625" style="227" customWidth="1"/>
    <col min="12" max="12" width="4.77734375" style="227" bestFit="1" customWidth="1"/>
    <col min="13" max="15" width="9" style="227"/>
    <col min="16" max="16" width="6.44140625" style="227" customWidth="1"/>
    <col min="17" max="17" width="4.33203125" style="227" customWidth="1"/>
    <col min="18" max="18" width="9.21875" style="227" customWidth="1"/>
    <col min="19" max="19" width="3.44140625" style="227" customWidth="1"/>
    <col min="20" max="16384" width="9" style="227"/>
  </cols>
  <sheetData>
    <row r="1" spans="1:19" ht="7.5" customHeight="1">
      <c r="A1" s="226"/>
      <c r="B1" s="226"/>
      <c r="C1" s="226"/>
      <c r="D1" s="226"/>
      <c r="E1" s="226"/>
      <c r="F1" s="226"/>
      <c r="G1" s="226"/>
      <c r="H1" s="226"/>
      <c r="I1" s="226"/>
      <c r="J1" s="226"/>
      <c r="K1" s="226"/>
      <c r="L1" s="226"/>
      <c r="M1" s="226"/>
      <c r="N1" s="226"/>
      <c r="P1" s="226"/>
    </row>
    <row r="2" spans="1:19" ht="30" customHeight="1">
      <c r="A2" s="228"/>
      <c r="B2" s="228"/>
      <c r="C2" s="228"/>
      <c r="D2" s="1164" t="s">
        <v>170</v>
      </c>
      <c r="E2" s="1164"/>
      <c r="F2" s="1164"/>
      <c r="G2" s="1164"/>
      <c r="H2" s="1164"/>
      <c r="I2" s="1164"/>
      <c r="J2" s="1164"/>
      <c r="K2" s="1164"/>
      <c r="L2" s="1164"/>
      <c r="M2" s="1164"/>
      <c r="N2" s="1164"/>
      <c r="O2" s="1164"/>
      <c r="P2" s="1164"/>
    </row>
    <row r="3" spans="1:19" ht="19.5" customHeight="1">
      <c r="A3" s="229"/>
      <c r="Q3" s="230" t="s">
        <v>155</v>
      </c>
      <c r="R3" s="279"/>
    </row>
    <row r="4" spans="1:19" ht="26.25" customHeight="1">
      <c r="A4" s="231"/>
      <c r="B4" s="232" t="s">
        <v>179</v>
      </c>
      <c r="C4" s="232"/>
      <c r="D4" s="233"/>
      <c r="E4" s="233"/>
      <c r="F4" s="234"/>
    </row>
    <row r="5" spans="1:19">
      <c r="A5" s="1165" t="s">
        <v>156</v>
      </c>
      <c r="B5" s="1165"/>
      <c r="C5" s="1165"/>
      <c r="D5" s="1165"/>
      <c r="E5" s="231"/>
    </row>
    <row r="6" spans="1:19" ht="27" customHeight="1">
      <c r="A6" s="1165"/>
      <c r="B6" s="1165"/>
      <c r="C6" s="1165"/>
      <c r="D6" s="1165"/>
      <c r="E6" s="1166" t="str">
        <f>IF(D12="","",INT(IF(D12&lt;=897900,D12/0.8979,((D12-1000000*(1-10.21%))/0.7958)+1000000)))</f>
        <v/>
      </c>
      <c r="F6" s="1166"/>
      <c r="G6" s="1166"/>
      <c r="H6" s="1166"/>
      <c r="I6" s="1166"/>
      <c r="J6" s="1166"/>
      <c r="K6" s="1166"/>
      <c r="L6" s="1166"/>
      <c r="M6" s="1166"/>
    </row>
    <row r="8" spans="1:19" ht="16.2">
      <c r="A8" s="235"/>
      <c r="B8" s="313" t="s">
        <v>197</v>
      </c>
      <c r="C8" s="1170" t="s">
        <v>210</v>
      </c>
      <c r="D8" s="1170"/>
      <c r="E8" s="1170"/>
      <c r="F8" s="314" t="s">
        <v>198</v>
      </c>
      <c r="G8" s="315"/>
      <c r="H8" s="315"/>
      <c r="I8" s="315"/>
    </row>
    <row r="9" spans="1:19" s="236" customFormat="1" ht="20.25" customHeight="1">
      <c r="B9" s="237" t="s">
        <v>159</v>
      </c>
      <c r="C9" s="237"/>
    </row>
    <row r="10" spans="1:19" s="236" customFormat="1" ht="21.9" customHeight="1">
      <c r="B10" s="237"/>
      <c r="C10" s="237"/>
      <c r="D10" s="237"/>
      <c r="E10" s="237"/>
      <c r="F10" s="237"/>
      <c r="G10" s="1171"/>
      <c r="H10" s="1171"/>
      <c r="I10" s="1171"/>
      <c r="J10" s="1171"/>
      <c r="K10" s="309"/>
      <c r="L10" s="309"/>
      <c r="M10" s="276"/>
      <c r="N10" s="277"/>
      <c r="O10" s="277"/>
      <c r="P10" s="277"/>
      <c r="Q10" s="278"/>
      <c r="R10" s="278"/>
      <c r="S10" s="278"/>
    </row>
    <row r="11" spans="1:19" s="236" customFormat="1" ht="20.25" customHeight="1">
      <c r="B11" s="237" t="s">
        <v>160</v>
      </c>
      <c r="C11" s="237"/>
      <c r="D11" s="237"/>
      <c r="E11" s="237"/>
      <c r="F11" s="237"/>
      <c r="G11" s="237" t="s">
        <v>161</v>
      </c>
      <c r="H11" s="1172"/>
      <c r="I11" s="1172"/>
      <c r="J11" s="1172"/>
      <c r="K11" s="1172"/>
      <c r="L11" s="310"/>
      <c r="M11" s="310"/>
      <c r="N11" s="310"/>
      <c r="O11" s="310"/>
      <c r="P11" s="310"/>
      <c r="Q11" s="310"/>
      <c r="R11" s="310"/>
      <c r="S11" s="278"/>
    </row>
    <row r="12" spans="1:19" s="236" customFormat="1" ht="25.5" customHeight="1">
      <c r="B12" s="238" t="s">
        <v>162</v>
      </c>
      <c r="C12" s="238"/>
      <c r="D12" s="316"/>
      <c r="E12" s="323"/>
      <c r="F12" s="237"/>
      <c r="G12" s="1163"/>
      <c r="H12" s="1163"/>
      <c r="I12" s="1163"/>
      <c r="J12" s="1163"/>
      <c r="K12" s="1163"/>
      <c r="L12" s="1163"/>
      <c r="M12" s="1163"/>
      <c r="N12" s="1163"/>
      <c r="O12" s="1163"/>
      <c r="P12" s="1163"/>
      <c r="Q12" s="1163"/>
      <c r="R12" s="310"/>
      <c r="S12" s="278"/>
    </row>
    <row r="13" spans="1:19" s="236" customFormat="1" ht="20.25" customHeight="1">
      <c r="B13" s="240" t="s">
        <v>164</v>
      </c>
      <c r="C13" s="240"/>
      <c r="D13" s="241"/>
      <c r="E13" s="321" t="str">
        <f>IF(E6="","",E6-D12)</f>
        <v/>
      </c>
      <c r="F13" s="237"/>
      <c r="G13" s="311" t="s">
        <v>166</v>
      </c>
      <c r="H13" s="1167"/>
      <c r="I13" s="1167"/>
      <c r="J13" s="1167"/>
      <c r="K13" s="1167"/>
      <c r="L13" s="1167"/>
      <c r="M13" s="1167"/>
      <c r="N13" s="1167"/>
      <c r="O13" s="1167"/>
      <c r="P13" s="1167"/>
      <c r="Q13" s="312"/>
      <c r="R13" s="278"/>
      <c r="S13" s="278"/>
    </row>
    <row r="14" spans="1:19" s="236" customFormat="1" ht="30" customHeight="1">
      <c r="B14" s="237"/>
      <c r="C14" s="237"/>
      <c r="D14" s="237"/>
      <c r="E14" s="237"/>
      <c r="F14" s="237"/>
      <c r="G14" s="251" t="s">
        <v>186</v>
      </c>
      <c r="H14" s="1168"/>
      <c r="I14" s="1168"/>
      <c r="J14" s="1168"/>
      <c r="K14" s="239" t="s">
        <v>167</v>
      </c>
      <c r="L14" s="1169"/>
      <c r="M14" s="1169"/>
      <c r="N14" s="1169"/>
      <c r="O14" s="1169"/>
      <c r="P14" s="1169"/>
      <c r="Q14" s="242" t="s">
        <v>168</v>
      </c>
    </row>
    <row r="16" spans="1:19">
      <c r="A16" s="243"/>
      <c r="B16" s="243"/>
      <c r="C16" s="243"/>
      <c r="D16" s="243"/>
      <c r="E16" s="243"/>
      <c r="F16" s="243"/>
      <c r="G16" s="243"/>
      <c r="H16" s="243"/>
      <c r="I16" s="243"/>
      <c r="J16" s="243"/>
      <c r="K16" s="243"/>
      <c r="L16" s="243"/>
      <c r="M16" s="243"/>
      <c r="N16" s="243"/>
      <c r="O16" s="243"/>
      <c r="P16" s="243"/>
      <c r="Q16" s="243"/>
      <c r="R16" s="243"/>
      <c r="S16" s="231"/>
    </row>
    <row r="17" spans="1:19" ht="13.5" customHeight="1">
      <c r="A17" s="226"/>
      <c r="B17" s="226"/>
      <c r="C17" s="226"/>
      <c r="D17" s="226"/>
      <c r="E17" s="226"/>
      <c r="F17" s="226"/>
      <c r="G17" s="226"/>
      <c r="H17" s="226"/>
      <c r="I17" s="226"/>
      <c r="J17" s="226"/>
      <c r="K17" s="226"/>
      <c r="L17" s="226"/>
      <c r="M17" s="226"/>
      <c r="N17" s="226"/>
      <c r="P17" s="226"/>
      <c r="S17" s="231"/>
    </row>
    <row r="18" spans="1:19" ht="30" customHeight="1">
      <c r="A18" s="228"/>
      <c r="B18" s="228"/>
      <c r="C18" s="228"/>
      <c r="D18" s="1164" t="s">
        <v>170</v>
      </c>
      <c r="E18" s="1164"/>
      <c r="F18" s="1164"/>
      <c r="G18" s="1164"/>
      <c r="H18" s="1164"/>
      <c r="I18" s="1164"/>
      <c r="J18" s="1164"/>
      <c r="K18" s="1164"/>
      <c r="L18" s="1164"/>
      <c r="M18" s="1164"/>
      <c r="N18" s="1164"/>
      <c r="O18" s="1164"/>
      <c r="P18" s="1164"/>
    </row>
    <row r="19" spans="1:19" ht="19.5" customHeight="1">
      <c r="A19" s="229"/>
      <c r="Q19" s="230" t="s">
        <v>155</v>
      </c>
      <c r="R19" s="279"/>
    </row>
    <row r="20" spans="1:19" ht="26.25" customHeight="1">
      <c r="A20" s="231"/>
      <c r="B20" s="232" t="s">
        <v>179</v>
      </c>
      <c r="C20" s="232"/>
      <c r="D20" s="233"/>
      <c r="E20" s="233"/>
      <c r="F20" s="234"/>
    </row>
    <row r="21" spans="1:19">
      <c r="A21" s="1165" t="s">
        <v>156</v>
      </c>
      <c r="B21" s="1165"/>
      <c r="C21" s="1165"/>
      <c r="D21" s="1165"/>
      <c r="E21" s="231"/>
    </row>
    <row r="22" spans="1:19" ht="27" customHeight="1">
      <c r="A22" s="1165"/>
      <c r="B22" s="1165"/>
      <c r="C22" s="1165"/>
      <c r="D22" s="1165"/>
      <c r="E22" s="1166" t="str">
        <f>IF(D28="","",INT(IF(D28&lt;=897900,D28/0.8979,((D28-1000000*(1-10.21%))/0.7958)+1000000)))</f>
        <v/>
      </c>
      <c r="F22" s="1166"/>
      <c r="G22" s="1166"/>
      <c r="H22" s="1166"/>
      <c r="I22" s="1166"/>
      <c r="J22" s="1166"/>
      <c r="K22" s="1166"/>
      <c r="L22" s="1166"/>
      <c r="M22" s="1166"/>
    </row>
    <row r="24" spans="1:19" ht="16.2">
      <c r="A24" s="235"/>
      <c r="B24" s="313" t="s">
        <v>197</v>
      </c>
      <c r="C24" s="1170" t="s">
        <v>210</v>
      </c>
      <c r="D24" s="1170"/>
      <c r="E24" s="1170"/>
      <c r="F24" s="314" t="s">
        <v>198</v>
      </c>
      <c r="G24" s="315"/>
      <c r="H24" s="315"/>
      <c r="I24" s="315"/>
    </row>
    <row r="25" spans="1:19" s="236" customFormat="1" ht="20.25" customHeight="1">
      <c r="B25" s="237" t="s">
        <v>159</v>
      </c>
      <c r="C25" s="237"/>
    </row>
    <row r="26" spans="1:19" s="236" customFormat="1" ht="21.9" customHeight="1">
      <c r="B26" s="237"/>
      <c r="C26" s="237"/>
      <c r="D26" s="237"/>
      <c r="E26" s="237"/>
      <c r="F26" s="237"/>
      <c r="G26" s="1171"/>
      <c r="H26" s="1171"/>
      <c r="I26" s="1171"/>
      <c r="J26" s="1171"/>
      <c r="K26" s="309"/>
      <c r="L26" s="309"/>
      <c r="M26" s="276"/>
      <c r="N26" s="277"/>
      <c r="O26" s="277"/>
      <c r="P26" s="277"/>
      <c r="Q26" s="278"/>
      <c r="R26" s="278"/>
      <c r="S26" s="278"/>
    </row>
    <row r="27" spans="1:19" s="236" customFormat="1" ht="20.25" customHeight="1">
      <c r="B27" s="237" t="s">
        <v>160</v>
      </c>
      <c r="C27" s="237"/>
      <c r="D27" s="237"/>
      <c r="E27" s="237"/>
      <c r="F27" s="237"/>
      <c r="G27" s="237" t="s">
        <v>161</v>
      </c>
      <c r="H27" s="1172"/>
      <c r="I27" s="1172"/>
      <c r="J27" s="1172"/>
      <c r="K27" s="1172"/>
      <c r="L27" s="310"/>
      <c r="M27" s="310"/>
      <c r="N27" s="310"/>
      <c r="O27" s="310"/>
      <c r="P27" s="310"/>
      <c r="Q27" s="310"/>
      <c r="R27" s="310"/>
      <c r="S27" s="278"/>
    </row>
    <row r="28" spans="1:19" s="236" customFormat="1" ht="25.5" customHeight="1">
      <c r="B28" s="238" t="s">
        <v>162</v>
      </c>
      <c r="C28" s="238"/>
      <c r="D28" s="316"/>
      <c r="E28" s="323"/>
      <c r="F28" s="237"/>
      <c r="G28" s="1163"/>
      <c r="H28" s="1163"/>
      <c r="I28" s="1163"/>
      <c r="J28" s="1163"/>
      <c r="K28" s="1163"/>
      <c r="L28" s="1163"/>
      <c r="M28" s="1163"/>
      <c r="N28" s="1163"/>
      <c r="O28" s="1163"/>
      <c r="P28" s="1163"/>
      <c r="Q28" s="1163"/>
      <c r="R28" s="310"/>
      <c r="S28" s="278"/>
    </row>
    <row r="29" spans="1:19" s="236" customFormat="1" ht="20.25" customHeight="1">
      <c r="B29" s="240" t="s">
        <v>164</v>
      </c>
      <c r="C29" s="240"/>
      <c r="D29" s="241"/>
      <c r="E29" s="321" t="str">
        <f>IF(E22="","",E22-D28)</f>
        <v/>
      </c>
      <c r="F29" s="237"/>
      <c r="G29" s="311" t="s">
        <v>166</v>
      </c>
      <c r="H29" s="1167"/>
      <c r="I29" s="1167"/>
      <c r="J29" s="1167"/>
      <c r="K29" s="1167"/>
      <c r="L29" s="1167"/>
      <c r="M29" s="1167"/>
      <c r="N29" s="1167"/>
      <c r="O29" s="1167"/>
      <c r="P29" s="1167"/>
      <c r="Q29" s="312"/>
      <c r="R29" s="278"/>
      <c r="S29" s="278"/>
    </row>
    <row r="30" spans="1:19" s="236" customFormat="1" ht="30" customHeight="1">
      <c r="B30" s="237"/>
      <c r="C30" s="237"/>
      <c r="D30" s="237"/>
      <c r="E30" s="237"/>
      <c r="F30" s="237"/>
      <c r="G30" s="251" t="s">
        <v>186</v>
      </c>
      <c r="H30" s="1168"/>
      <c r="I30" s="1168"/>
      <c r="J30" s="1168"/>
      <c r="K30" s="239" t="s">
        <v>167</v>
      </c>
      <c r="L30" s="1169"/>
      <c r="M30" s="1169"/>
      <c r="N30" s="1169"/>
      <c r="O30" s="1169"/>
      <c r="P30" s="1169"/>
      <c r="Q30" s="242" t="s">
        <v>168</v>
      </c>
    </row>
    <row r="32" spans="1:19">
      <c r="A32" s="243"/>
      <c r="B32" s="243"/>
      <c r="C32" s="243"/>
      <c r="D32" s="243"/>
      <c r="E32" s="243"/>
      <c r="F32" s="243"/>
      <c r="G32" s="243"/>
      <c r="H32" s="243"/>
      <c r="I32" s="243"/>
      <c r="J32" s="243"/>
      <c r="K32" s="243"/>
      <c r="L32" s="243"/>
      <c r="M32" s="243"/>
      <c r="N32" s="243"/>
      <c r="O32" s="243"/>
      <c r="P32" s="243"/>
      <c r="Q32" s="243"/>
      <c r="R32" s="243"/>
      <c r="S32" s="231"/>
    </row>
    <row r="33" spans="1:19" ht="13.5" customHeight="1">
      <c r="A33" s="226"/>
      <c r="B33" s="226"/>
      <c r="C33" s="226"/>
      <c r="D33" s="226"/>
      <c r="E33" s="226"/>
      <c r="F33" s="226"/>
      <c r="G33" s="226"/>
      <c r="H33" s="226"/>
      <c r="I33" s="226"/>
      <c r="J33" s="226"/>
      <c r="K33" s="226"/>
      <c r="L33" s="226"/>
      <c r="M33" s="226"/>
      <c r="N33" s="226"/>
      <c r="P33" s="226"/>
      <c r="S33" s="231"/>
    </row>
    <row r="34" spans="1:19" ht="30" customHeight="1">
      <c r="A34" s="228"/>
      <c r="B34" s="228"/>
      <c r="C34" s="228"/>
      <c r="D34" s="1164" t="s">
        <v>170</v>
      </c>
      <c r="E34" s="1164"/>
      <c r="F34" s="1164"/>
      <c r="G34" s="1164"/>
      <c r="H34" s="1164"/>
      <c r="I34" s="1164"/>
      <c r="J34" s="1164"/>
      <c r="K34" s="1164"/>
      <c r="L34" s="1164"/>
      <c r="M34" s="1164"/>
      <c r="N34" s="1164"/>
      <c r="O34" s="1164"/>
      <c r="P34" s="1164"/>
    </row>
    <row r="35" spans="1:19" ht="19.5" customHeight="1">
      <c r="A35" s="229"/>
      <c r="Q35" s="230" t="s">
        <v>155</v>
      </c>
      <c r="R35" s="279"/>
    </row>
    <row r="36" spans="1:19" ht="26.25" customHeight="1">
      <c r="A36" s="231"/>
      <c r="B36" s="232" t="s">
        <v>179</v>
      </c>
      <c r="C36" s="232"/>
      <c r="D36" s="233"/>
      <c r="E36" s="233"/>
      <c r="F36" s="234"/>
    </row>
    <row r="37" spans="1:19">
      <c r="A37" s="1165" t="s">
        <v>156</v>
      </c>
      <c r="B37" s="1165"/>
      <c r="C37" s="1165"/>
      <c r="D37" s="1165"/>
      <c r="E37" s="231"/>
    </row>
    <row r="38" spans="1:19" ht="27" customHeight="1">
      <c r="A38" s="1165"/>
      <c r="B38" s="1165"/>
      <c r="C38" s="1165"/>
      <c r="D38" s="1165"/>
      <c r="E38" s="1166" t="str">
        <f>IF(D44="","",INT(IF(D44&lt;=897900,D44/0.8979,((D44-1000000*(1-10.21%))/0.7958)+1000000)))</f>
        <v/>
      </c>
      <c r="F38" s="1166"/>
      <c r="G38" s="1166"/>
      <c r="H38" s="1166"/>
      <c r="I38" s="1166"/>
      <c r="J38" s="1166"/>
      <c r="K38" s="1166"/>
      <c r="L38" s="1166"/>
      <c r="M38" s="1166"/>
    </row>
    <row r="40" spans="1:19" ht="16.2">
      <c r="A40" s="235"/>
      <c r="B40" s="313" t="s">
        <v>197</v>
      </c>
      <c r="C40" s="1170" t="s">
        <v>210</v>
      </c>
      <c r="D40" s="1170"/>
      <c r="E40" s="1170"/>
      <c r="F40" s="314" t="s">
        <v>198</v>
      </c>
      <c r="G40" s="315"/>
      <c r="H40" s="315"/>
      <c r="I40" s="315"/>
    </row>
    <row r="41" spans="1:19" s="236" customFormat="1" ht="20.25" customHeight="1">
      <c r="B41" s="237" t="s">
        <v>159</v>
      </c>
      <c r="C41" s="237"/>
    </row>
    <row r="42" spans="1:19" s="236" customFormat="1" ht="21.9" customHeight="1">
      <c r="B42" s="237"/>
      <c r="C42" s="237"/>
      <c r="D42" s="237"/>
      <c r="E42" s="237"/>
      <c r="F42" s="237"/>
      <c r="G42" s="1171"/>
      <c r="H42" s="1171"/>
      <c r="I42" s="1171"/>
      <c r="J42" s="1171"/>
      <c r="K42" s="309"/>
      <c r="L42" s="309"/>
      <c r="M42" s="276"/>
      <c r="N42" s="277"/>
      <c r="O42" s="277"/>
      <c r="P42" s="277"/>
      <c r="Q42" s="278"/>
      <c r="R42" s="278"/>
      <c r="S42" s="278"/>
    </row>
    <row r="43" spans="1:19" s="236" customFormat="1" ht="20.25" customHeight="1">
      <c r="B43" s="237" t="s">
        <v>160</v>
      </c>
      <c r="C43" s="237"/>
      <c r="D43" s="237"/>
      <c r="E43" s="237"/>
      <c r="F43" s="237"/>
      <c r="G43" s="237" t="s">
        <v>161</v>
      </c>
      <c r="H43" s="1172"/>
      <c r="I43" s="1172"/>
      <c r="J43" s="1172"/>
      <c r="K43" s="1172"/>
      <c r="L43" s="310"/>
      <c r="M43" s="310"/>
      <c r="N43" s="310"/>
      <c r="O43" s="310"/>
      <c r="P43" s="310"/>
      <c r="Q43" s="310"/>
      <c r="R43" s="310"/>
      <c r="S43" s="278"/>
    </row>
    <row r="44" spans="1:19" s="236" customFormat="1" ht="25.5" customHeight="1">
      <c r="B44" s="238" t="s">
        <v>162</v>
      </c>
      <c r="C44" s="238"/>
      <c r="D44" s="316"/>
      <c r="E44" s="323"/>
      <c r="F44" s="237"/>
      <c r="G44" s="1163"/>
      <c r="H44" s="1163"/>
      <c r="I44" s="1163"/>
      <c r="J44" s="1163"/>
      <c r="K44" s="1163"/>
      <c r="L44" s="1163"/>
      <c r="M44" s="1163"/>
      <c r="N44" s="1163"/>
      <c r="O44" s="1163"/>
      <c r="P44" s="1163"/>
      <c r="Q44" s="1163"/>
      <c r="R44" s="310"/>
      <c r="S44" s="278"/>
    </row>
    <row r="45" spans="1:19" s="236" customFormat="1" ht="20.25" customHeight="1">
      <c r="B45" s="240" t="s">
        <v>164</v>
      </c>
      <c r="C45" s="240"/>
      <c r="D45" s="241"/>
      <c r="E45" s="321" t="str">
        <f>IF(E38="","",E38-D44)</f>
        <v/>
      </c>
      <c r="F45" s="237"/>
      <c r="G45" s="311" t="s">
        <v>166</v>
      </c>
      <c r="H45" s="1167"/>
      <c r="I45" s="1167"/>
      <c r="J45" s="1167"/>
      <c r="K45" s="1167"/>
      <c r="L45" s="1167"/>
      <c r="M45" s="1167"/>
      <c r="N45" s="1167"/>
      <c r="O45" s="1167"/>
      <c r="P45" s="1167"/>
      <c r="Q45" s="312"/>
      <c r="R45" s="278"/>
      <c r="S45" s="278"/>
    </row>
    <row r="46" spans="1:19" s="236" customFormat="1" ht="30" customHeight="1">
      <c r="B46" s="237"/>
      <c r="C46" s="237"/>
      <c r="D46" s="237"/>
      <c r="E46" s="237"/>
      <c r="F46" s="237"/>
      <c r="G46" s="251" t="s">
        <v>186</v>
      </c>
      <c r="H46" s="1168"/>
      <c r="I46" s="1168"/>
      <c r="J46" s="1168"/>
      <c r="K46" s="239" t="s">
        <v>167</v>
      </c>
      <c r="L46" s="1169"/>
      <c r="M46" s="1169"/>
      <c r="N46" s="1169"/>
      <c r="O46" s="1169"/>
      <c r="P46" s="1169"/>
      <c r="Q46" s="242" t="s">
        <v>168</v>
      </c>
    </row>
    <row r="48" spans="1:19">
      <c r="A48" s="243"/>
      <c r="B48" s="243"/>
      <c r="C48" s="243"/>
      <c r="D48" s="243"/>
      <c r="E48" s="243"/>
      <c r="F48" s="243"/>
      <c r="G48" s="243"/>
      <c r="H48" s="243"/>
      <c r="I48" s="243"/>
      <c r="J48" s="243"/>
      <c r="K48" s="243"/>
      <c r="L48" s="243"/>
      <c r="M48" s="243"/>
      <c r="N48" s="243"/>
      <c r="O48" s="243"/>
      <c r="P48" s="243"/>
      <c r="Q48" s="243"/>
      <c r="R48" s="243"/>
      <c r="S48" s="231"/>
    </row>
    <row r="49" spans="1:19" ht="13.5" customHeight="1">
      <c r="A49" s="226"/>
      <c r="B49" s="226"/>
      <c r="C49" s="226"/>
      <c r="D49" s="226"/>
      <c r="E49" s="226"/>
      <c r="F49" s="226"/>
      <c r="G49" s="226"/>
      <c r="H49" s="226"/>
      <c r="I49" s="226"/>
      <c r="J49" s="226"/>
      <c r="K49" s="226"/>
      <c r="L49" s="226"/>
      <c r="M49" s="226"/>
      <c r="N49" s="226"/>
      <c r="P49" s="226"/>
      <c r="S49" s="231"/>
    </row>
    <row r="50" spans="1:19" ht="30" customHeight="1">
      <c r="A50" s="228"/>
      <c r="B50" s="228"/>
      <c r="C50" s="228"/>
      <c r="D50" s="1164" t="s">
        <v>170</v>
      </c>
      <c r="E50" s="1164"/>
      <c r="F50" s="1164"/>
      <c r="G50" s="1164"/>
      <c r="H50" s="1164"/>
      <c r="I50" s="1164"/>
      <c r="J50" s="1164"/>
      <c r="K50" s="1164"/>
      <c r="L50" s="1164"/>
      <c r="M50" s="1164"/>
      <c r="N50" s="1164"/>
      <c r="O50" s="1164"/>
      <c r="P50" s="1164"/>
    </row>
    <row r="51" spans="1:19" ht="19.5" customHeight="1">
      <c r="A51" s="229"/>
      <c r="Q51" s="230" t="s">
        <v>155</v>
      </c>
      <c r="R51" s="279"/>
    </row>
    <row r="52" spans="1:19" ht="26.25" customHeight="1">
      <c r="A52" s="231"/>
      <c r="B52" s="232" t="s">
        <v>179</v>
      </c>
      <c r="C52" s="232"/>
      <c r="D52" s="233"/>
      <c r="E52" s="233"/>
      <c r="F52" s="234"/>
    </row>
    <row r="53" spans="1:19">
      <c r="A53" s="1165" t="s">
        <v>156</v>
      </c>
      <c r="B53" s="1165"/>
      <c r="C53" s="1165"/>
      <c r="D53" s="1165"/>
      <c r="E53" s="231"/>
    </row>
    <row r="54" spans="1:19" ht="27" customHeight="1">
      <c r="A54" s="1165"/>
      <c r="B54" s="1165"/>
      <c r="C54" s="1165"/>
      <c r="D54" s="1165"/>
      <c r="E54" s="1166" t="str">
        <f>IF(D60="","",INT(IF(D60&lt;=897900,D60/0.8979,((D60-1000000*(1-10.21%))/0.7958)+1000000)))</f>
        <v/>
      </c>
      <c r="F54" s="1166"/>
      <c r="G54" s="1166"/>
      <c r="H54" s="1166"/>
      <c r="I54" s="1166"/>
      <c r="J54" s="1166"/>
      <c r="K54" s="1166"/>
      <c r="L54" s="1166"/>
      <c r="M54" s="1166"/>
    </row>
    <row r="56" spans="1:19" ht="16.2">
      <c r="A56" s="235"/>
      <c r="B56" s="313" t="s">
        <v>197</v>
      </c>
      <c r="C56" s="1170" t="s">
        <v>210</v>
      </c>
      <c r="D56" s="1170"/>
      <c r="E56" s="1170"/>
      <c r="F56" s="314" t="s">
        <v>198</v>
      </c>
      <c r="G56" s="315"/>
      <c r="H56" s="315"/>
      <c r="I56" s="315"/>
    </row>
    <row r="57" spans="1:19" s="236" customFormat="1" ht="20.25" customHeight="1">
      <c r="B57" s="237" t="s">
        <v>159</v>
      </c>
      <c r="C57" s="237"/>
    </row>
    <row r="58" spans="1:19" s="236" customFormat="1" ht="21.9" customHeight="1">
      <c r="B58" s="237"/>
      <c r="C58" s="237"/>
      <c r="D58" s="237"/>
      <c r="E58" s="237"/>
      <c r="F58" s="237"/>
      <c r="G58" s="1171"/>
      <c r="H58" s="1171"/>
      <c r="I58" s="1171"/>
      <c r="J58" s="1171"/>
      <c r="K58" s="309"/>
      <c r="L58" s="309"/>
      <c r="M58" s="276"/>
      <c r="N58" s="277"/>
      <c r="O58" s="277"/>
      <c r="P58" s="277"/>
      <c r="Q58" s="278"/>
      <c r="R58" s="278"/>
      <c r="S58" s="278"/>
    </row>
    <row r="59" spans="1:19" s="236" customFormat="1" ht="25.5" customHeight="1">
      <c r="B59" s="237" t="s">
        <v>160</v>
      </c>
      <c r="C59" s="317"/>
      <c r="D59" s="318"/>
      <c r="E59" s="319"/>
      <c r="F59" s="237"/>
      <c r="G59" s="237" t="s">
        <v>161</v>
      </c>
      <c r="H59" s="1172"/>
      <c r="I59" s="1172"/>
      <c r="J59" s="1172"/>
      <c r="K59" s="1172"/>
      <c r="L59" s="320"/>
      <c r="M59" s="320"/>
      <c r="N59" s="320"/>
      <c r="O59" s="320"/>
      <c r="P59" s="320"/>
      <c r="Q59" s="320"/>
      <c r="R59" s="310"/>
      <c r="S59" s="278"/>
    </row>
    <row r="60" spans="1:19" s="236" customFormat="1" ht="25.5" customHeight="1">
      <c r="B60" s="238" t="s">
        <v>162</v>
      </c>
      <c r="C60" s="238"/>
      <c r="D60" s="316"/>
      <c r="E60" s="322"/>
      <c r="F60" s="237"/>
      <c r="G60" s="1163"/>
      <c r="H60" s="1163"/>
      <c r="I60" s="1163"/>
      <c r="J60" s="1163"/>
      <c r="K60" s="1163"/>
      <c r="L60" s="1163"/>
      <c r="M60" s="1163"/>
      <c r="N60" s="1163"/>
      <c r="O60" s="1163"/>
      <c r="P60" s="1163"/>
      <c r="Q60" s="1163"/>
      <c r="R60" s="310"/>
      <c r="S60" s="278"/>
    </row>
    <row r="61" spans="1:19" s="236" customFormat="1" ht="20.25" customHeight="1">
      <c r="B61" s="240" t="s">
        <v>164</v>
      </c>
      <c r="C61" s="240"/>
      <c r="D61" s="241"/>
      <c r="E61" s="321" t="str">
        <f>IF(E54="","",E54-D60)</f>
        <v/>
      </c>
      <c r="F61" s="237"/>
      <c r="G61" s="311" t="s">
        <v>166</v>
      </c>
      <c r="H61" s="1167"/>
      <c r="I61" s="1167"/>
      <c r="J61" s="1167"/>
      <c r="K61" s="1167"/>
      <c r="L61" s="1167"/>
      <c r="M61" s="1167"/>
      <c r="N61" s="1167"/>
      <c r="O61" s="1167"/>
      <c r="P61" s="1167"/>
      <c r="Q61" s="312"/>
      <c r="R61" s="278"/>
      <c r="S61" s="278"/>
    </row>
    <row r="62" spans="1:19" s="236" customFormat="1" ht="30" customHeight="1">
      <c r="B62" s="237"/>
      <c r="C62" s="237"/>
      <c r="D62" s="237"/>
      <c r="E62" s="237"/>
      <c r="F62" s="237"/>
      <c r="G62" s="251" t="s">
        <v>186</v>
      </c>
      <c r="H62" s="1168"/>
      <c r="I62" s="1168"/>
      <c r="J62" s="1168"/>
      <c r="K62" s="239" t="s">
        <v>167</v>
      </c>
      <c r="L62" s="1169"/>
      <c r="M62" s="1169"/>
      <c r="N62" s="1169"/>
      <c r="O62" s="1169"/>
      <c r="P62" s="1169"/>
      <c r="Q62" s="242" t="s">
        <v>168</v>
      </c>
    </row>
    <row r="64" spans="1:19">
      <c r="A64" s="231"/>
      <c r="B64" s="231"/>
      <c r="C64" s="231"/>
      <c r="D64" s="231"/>
      <c r="E64" s="231"/>
      <c r="F64" s="231"/>
      <c r="G64" s="231"/>
      <c r="H64" s="231"/>
      <c r="I64" s="231"/>
      <c r="J64" s="231"/>
      <c r="K64" s="231"/>
      <c r="L64" s="231"/>
      <c r="M64" s="231"/>
      <c r="N64" s="231"/>
      <c r="O64" s="231"/>
      <c r="P64" s="231"/>
      <c r="Q64" s="231"/>
      <c r="R64" s="231"/>
      <c r="S64" s="231"/>
    </row>
    <row r="65" spans="1:19">
      <c r="A65" s="231"/>
      <c r="B65" s="231"/>
      <c r="C65" s="231"/>
      <c r="D65" s="231"/>
      <c r="E65" s="231"/>
      <c r="F65" s="231"/>
      <c r="G65" s="231"/>
      <c r="H65" s="231"/>
      <c r="I65" s="231"/>
      <c r="J65" s="231"/>
      <c r="K65" s="231"/>
      <c r="L65" s="231"/>
      <c r="M65" s="231"/>
      <c r="N65" s="231"/>
      <c r="O65" s="231"/>
      <c r="P65" s="231"/>
      <c r="Q65" s="231"/>
      <c r="R65" s="231"/>
      <c r="S65" s="231"/>
    </row>
    <row r="66" spans="1:19">
      <c r="A66" s="231"/>
      <c r="B66" s="231"/>
      <c r="C66" s="231"/>
      <c r="D66" s="231"/>
      <c r="E66" s="231"/>
      <c r="F66" s="231"/>
      <c r="G66" s="231"/>
      <c r="H66" s="231"/>
      <c r="I66" s="231"/>
      <c r="J66" s="231"/>
      <c r="K66" s="231"/>
      <c r="L66" s="231"/>
      <c r="M66" s="231"/>
      <c r="N66" s="231"/>
      <c r="O66" s="231"/>
      <c r="P66" s="231"/>
      <c r="Q66" s="231"/>
      <c r="R66" s="231"/>
      <c r="S66" s="231"/>
    </row>
    <row r="67" spans="1:19">
      <c r="A67" s="231"/>
      <c r="B67" s="231"/>
      <c r="C67" s="231"/>
      <c r="D67" s="231"/>
      <c r="E67" s="231"/>
      <c r="F67" s="231"/>
      <c r="G67" s="231"/>
      <c r="H67" s="231"/>
      <c r="I67" s="231"/>
      <c r="J67" s="231"/>
      <c r="K67" s="231"/>
      <c r="L67" s="231"/>
      <c r="M67" s="231"/>
      <c r="N67" s="231"/>
      <c r="O67" s="231"/>
      <c r="P67" s="231"/>
      <c r="Q67" s="231"/>
      <c r="R67" s="231"/>
      <c r="S67" s="231"/>
    </row>
  </sheetData>
  <sheetProtection formatCells="0" formatColumns="0" formatRows="0"/>
  <mergeCells count="40">
    <mergeCell ref="C56:E56"/>
    <mergeCell ref="G60:Q60"/>
    <mergeCell ref="C8:E8"/>
    <mergeCell ref="C24:E24"/>
    <mergeCell ref="G10:J10"/>
    <mergeCell ref="H11:K11"/>
    <mergeCell ref="G26:J26"/>
    <mergeCell ref="H27:K27"/>
    <mergeCell ref="G42:J42"/>
    <mergeCell ref="A53:D54"/>
    <mergeCell ref="E54:M54"/>
    <mergeCell ref="H45:P45"/>
    <mergeCell ref="H46:J46"/>
    <mergeCell ref="L46:P46"/>
    <mergeCell ref="D50:P50"/>
    <mergeCell ref="H43:K43"/>
    <mergeCell ref="H61:P61"/>
    <mergeCell ref="H62:J62"/>
    <mergeCell ref="L62:P62"/>
    <mergeCell ref="G58:J58"/>
    <mergeCell ref="H59:K59"/>
    <mergeCell ref="G44:Q44"/>
    <mergeCell ref="H29:P29"/>
    <mergeCell ref="H30:J30"/>
    <mergeCell ref="L30:P30"/>
    <mergeCell ref="D34:P34"/>
    <mergeCell ref="A37:D38"/>
    <mergeCell ref="E38:M38"/>
    <mergeCell ref="C40:E40"/>
    <mergeCell ref="G28:Q28"/>
    <mergeCell ref="D2:P2"/>
    <mergeCell ref="A5:D6"/>
    <mergeCell ref="E6:M6"/>
    <mergeCell ref="H13:P13"/>
    <mergeCell ref="G12:Q12"/>
    <mergeCell ref="H14:J14"/>
    <mergeCell ref="L14:P14"/>
    <mergeCell ref="D18:P18"/>
    <mergeCell ref="A21:D22"/>
    <mergeCell ref="E22:M22"/>
  </mergeCells>
  <phoneticPr fontId="4"/>
  <dataValidations count="1">
    <dataValidation type="textLength" operator="equal" allowBlank="1" showInputMessage="1" showErrorMessage="1" error="会員番号は8桁です" sqref="H14:J14 H30:J30 H46:J46 H62:J62" xr:uid="{00000000-0002-0000-0C00-000000000000}">
      <formula1>8</formula1>
    </dataValidation>
  </dataValidations>
  <printOptions horizontalCentered="1" verticalCentered="1"/>
  <pageMargins left="0.19685039370078741" right="0.19685039370078741" top="0.39370078740157483" bottom="0" header="0" footer="0.31496062992125984"/>
  <pageSetup paperSize="9" scale="64"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2:BM52"/>
  <sheetViews>
    <sheetView topLeftCell="A13" zoomScaleNormal="100" zoomScaleSheetLayoutView="98" workbookViewId="0">
      <selection activeCell="AI9" sqref="AI9"/>
    </sheetView>
  </sheetViews>
  <sheetFormatPr defaultRowHeight="13.2" outlineLevelCol="1"/>
  <cols>
    <col min="1" max="1" width="1.21875" style="474" customWidth="1"/>
    <col min="2" max="55" width="2.5546875" style="474" customWidth="1"/>
    <col min="56" max="56" width="3.21875" style="474" customWidth="1"/>
    <col min="57" max="59" width="2.5546875" style="474" customWidth="1"/>
    <col min="60" max="60" width="2.88671875" style="474" customWidth="1"/>
    <col min="61" max="61" width="1.109375" style="474" customWidth="1"/>
    <col min="62" max="62" width="2.77734375" style="474" customWidth="1"/>
    <col min="63" max="64" width="9" style="474" hidden="1" customWidth="1" outlineLevel="1"/>
    <col min="65" max="65" width="9.109375" style="474" collapsed="1"/>
    <col min="66" max="256" width="9.109375" style="474"/>
    <col min="257" max="258" width="1.109375" style="474" customWidth="1"/>
    <col min="259" max="311" width="2.5546875" style="474" customWidth="1"/>
    <col min="312" max="312" width="3.21875" style="474" customWidth="1"/>
    <col min="313" max="315" width="2.5546875" style="474" customWidth="1"/>
    <col min="316" max="316" width="2.88671875" style="474" customWidth="1"/>
    <col min="317" max="317" width="1.109375" style="474" customWidth="1"/>
    <col min="318" max="512" width="9.109375" style="474"/>
    <col min="513" max="514" width="1.109375" style="474" customWidth="1"/>
    <col min="515" max="567" width="2.5546875" style="474" customWidth="1"/>
    <col min="568" max="568" width="3.21875" style="474" customWidth="1"/>
    <col min="569" max="571" width="2.5546875" style="474" customWidth="1"/>
    <col min="572" max="572" width="2.88671875" style="474" customWidth="1"/>
    <col min="573" max="573" width="1.109375" style="474" customWidth="1"/>
    <col min="574" max="768" width="9.109375" style="474"/>
    <col min="769" max="770" width="1.109375" style="474" customWidth="1"/>
    <col min="771" max="823" width="2.5546875" style="474" customWidth="1"/>
    <col min="824" max="824" width="3.21875" style="474" customWidth="1"/>
    <col min="825" max="827" width="2.5546875" style="474" customWidth="1"/>
    <col min="828" max="828" width="2.88671875" style="474" customWidth="1"/>
    <col min="829" max="829" width="1.109375" style="474" customWidth="1"/>
    <col min="830" max="1024" width="9.109375" style="474"/>
    <col min="1025" max="1026" width="1.109375" style="474" customWidth="1"/>
    <col min="1027" max="1079" width="2.5546875" style="474" customWidth="1"/>
    <col min="1080" max="1080" width="3.21875" style="474" customWidth="1"/>
    <col min="1081" max="1083" width="2.5546875" style="474" customWidth="1"/>
    <col min="1084" max="1084" width="2.88671875" style="474" customWidth="1"/>
    <col min="1085" max="1085" width="1.109375" style="474" customWidth="1"/>
    <col min="1086" max="1280" width="9.109375" style="474"/>
    <col min="1281" max="1282" width="1.109375" style="474" customWidth="1"/>
    <col min="1283" max="1335" width="2.5546875" style="474" customWidth="1"/>
    <col min="1336" max="1336" width="3.21875" style="474" customWidth="1"/>
    <col min="1337" max="1339" width="2.5546875" style="474" customWidth="1"/>
    <col min="1340" max="1340" width="2.88671875" style="474" customWidth="1"/>
    <col min="1341" max="1341" width="1.109375" style="474" customWidth="1"/>
    <col min="1342" max="1536" width="9.109375" style="474"/>
    <col min="1537" max="1538" width="1.109375" style="474" customWidth="1"/>
    <col min="1539" max="1591" width="2.5546875" style="474" customWidth="1"/>
    <col min="1592" max="1592" width="3.21875" style="474" customWidth="1"/>
    <col min="1593" max="1595" width="2.5546875" style="474" customWidth="1"/>
    <col min="1596" max="1596" width="2.88671875" style="474" customWidth="1"/>
    <col min="1597" max="1597" width="1.109375" style="474" customWidth="1"/>
    <col min="1598" max="1792" width="9.109375" style="474"/>
    <col min="1793" max="1794" width="1.109375" style="474" customWidth="1"/>
    <col min="1795" max="1847" width="2.5546875" style="474" customWidth="1"/>
    <col min="1848" max="1848" width="3.21875" style="474" customWidth="1"/>
    <col min="1849" max="1851" width="2.5546875" style="474" customWidth="1"/>
    <col min="1852" max="1852" width="2.88671875" style="474" customWidth="1"/>
    <col min="1853" max="1853" width="1.109375" style="474" customWidth="1"/>
    <col min="1854" max="2048" width="9.109375" style="474"/>
    <col min="2049" max="2050" width="1.109375" style="474" customWidth="1"/>
    <col min="2051" max="2103" width="2.5546875" style="474" customWidth="1"/>
    <col min="2104" max="2104" width="3.21875" style="474" customWidth="1"/>
    <col min="2105" max="2107" width="2.5546875" style="474" customWidth="1"/>
    <col min="2108" max="2108" width="2.88671875" style="474" customWidth="1"/>
    <col min="2109" max="2109" width="1.109375" style="474" customWidth="1"/>
    <col min="2110" max="2304" width="9.109375" style="474"/>
    <col min="2305" max="2306" width="1.109375" style="474" customWidth="1"/>
    <col min="2307" max="2359" width="2.5546875" style="474" customWidth="1"/>
    <col min="2360" max="2360" width="3.21875" style="474" customWidth="1"/>
    <col min="2361" max="2363" width="2.5546875" style="474" customWidth="1"/>
    <col min="2364" max="2364" width="2.88671875" style="474" customWidth="1"/>
    <col min="2365" max="2365" width="1.109375" style="474" customWidth="1"/>
    <col min="2366" max="2560" width="9.109375" style="474"/>
    <col min="2561" max="2562" width="1.109375" style="474" customWidth="1"/>
    <col min="2563" max="2615" width="2.5546875" style="474" customWidth="1"/>
    <col min="2616" max="2616" width="3.21875" style="474" customWidth="1"/>
    <col min="2617" max="2619" width="2.5546875" style="474" customWidth="1"/>
    <col min="2620" max="2620" width="2.88671875" style="474" customWidth="1"/>
    <col min="2621" max="2621" width="1.109375" style="474" customWidth="1"/>
    <col min="2622" max="2816" width="9.109375" style="474"/>
    <col min="2817" max="2818" width="1.109375" style="474" customWidth="1"/>
    <col min="2819" max="2871" width="2.5546875" style="474" customWidth="1"/>
    <col min="2872" max="2872" width="3.21875" style="474" customWidth="1"/>
    <col min="2873" max="2875" width="2.5546875" style="474" customWidth="1"/>
    <col min="2876" max="2876" width="2.88671875" style="474" customWidth="1"/>
    <col min="2877" max="2877" width="1.109375" style="474" customWidth="1"/>
    <col min="2878" max="3072" width="9.109375" style="474"/>
    <col min="3073" max="3074" width="1.109375" style="474" customWidth="1"/>
    <col min="3075" max="3127" width="2.5546875" style="474" customWidth="1"/>
    <col min="3128" max="3128" width="3.21875" style="474" customWidth="1"/>
    <col min="3129" max="3131" width="2.5546875" style="474" customWidth="1"/>
    <col min="3132" max="3132" width="2.88671875" style="474" customWidth="1"/>
    <col min="3133" max="3133" width="1.109375" style="474" customWidth="1"/>
    <col min="3134" max="3328" width="9.109375" style="474"/>
    <col min="3329" max="3330" width="1.109375" style="474" customWidth="1"/>
    <col min="3331" max="3383" width="2.5546875" style="474" customWidth="1"/>
    <col min="3384" max="3384" width="3.21875" style="474" customWidth="1"/>
    <col min="3385" max="3387" width="2.5546875" style="474" customWidth="1"/>
    <col min="3388" max="3388" width="2.88671875" style="474" customWidth="1"/>
    <col min="3389" max="3389" width="1.109375" style="474" customWidth="1"/>
    <col min="3390" max="3584" width="9.109375" style="474"/>
    <col min="3585" max="3586" width="1.109375" style="474" customWidth="1"/>
    <col min="3587" max="3639" width="2.5546875" style="474" customWidth="1"/>
    <col min="3640" max="3640" width="3.21875" style="474" customWidth="1"/>
    <col min="3641" max="3643" width="2.5546875" style="474" customWidth="1"/>
    <col min="3644" max="3644" width="2.88671875" style="474" customWidth="1"/>
    <col min="3645" max="3645" width="1.109375" style="474" customWidth="1"/>
    <col min="3646" max="3840" width="9.109375" style="474"/>
    <col min="3841" max="3842" width="1.109375" style="474" customWidth="1"/>
    <col min="3843" max="3895" width="2.5546875" style="474" customWidth="1"/>
    <col min="3896" max="3896" width="3.21875" style="474" customWidth="1"/>
    <col min="3897" max="3899" width="2.5546875" style="474" customWidth="1"/>
    <col min="3900" max="3900" width="2.88671875" style="474" customWidth="1"/>
    <col min="3901" max="3901" width="1.109375" style="474" customWidth="1"/>
    <col min="3902" max="4096" width="9.109375" style="474"/>
    <col min="4097" max="4098" width="1.109375" style="474" customWidth="1"/>
    <col min="4099" max="4151" width="2.5546875" style="474" customWidth="1"/>
    <col min="4152" max="4152" width="3.21875" style="474" customWidth="1"/>
    <col min="4153" max="4155" width="2.5546875" style="474" customWidth="1"/>
    <col min="4156" max="4156" width="2.88671875" style="474" customWidth="1"/>
    <col min="4157" max="4157" width="1.109375" style="474" customWidth="1"/>
    <col min="4158" max="4352" width="9.109375" style="474"/>
    <col min="4353" max="4354" width="1.109375" style="474" customWidth="1"/>
    <col min="4355" max="4407" width="2.5546875" style="474" customWidth="1"/>
    <col min="4408" max="4408" width="3.21875" style="474" customWidth="1"/>
    <col min="4409" max="4411" width="2.5546875" style="474" customWidth="1"/>
    <col min="4412" max="4412" width="2.88671875" style="474" customWidth="1"/>
    <col min="4413" max="4413" width="1.109375" style="474" customWidth="1"/>
    <col min="4414" max="4608" width="9.109375" style="474"/>
    <col min="4609" max="4610" width="1.109375" style="474" customWidth="1"/>
    <col min="4611" max="4663" width="2.5546875" style="474" customWidth="1"/>
    <col min="4664" max="4664" width="3.21875" style="474" customWidth="1"/>
    <col min="4665" max="4667" width="2.5546875" style="474" customWidth="1"/>
    <col min="4668" max="4668" width="2.88671875" style="474" customWidth="1"/>
    <col min="4669" max="4669" width="1.109375" style="474" customWidth="1"/>
    <col min="4670" max="4864" width="9.109375" style="474"/>
    <col min="4865" max="4866" width="1.109375" style="474" customWidth="1"/>
    <col min="4867" max="4919" width="2.5546875" style="474" customWidth="1"/>
    <col min="4920" max="4920" width="3.21875" style="474" customWidth="1"/>
    <col min="4921" max="4923" width="2.5546875" style="474" customWidth="1"/>
    <col min="4924" max="4924" width="2.88671875" style="474" customWidth="1"/>
    <col min="4925" max="4925" width="1.109375" style="474" customWidth="1"/>
    <col min="4926" max="5120" width="9.109375" style="474"/>
    <col min="5121" max="5122" width="1.109375" style="474" customWidth="1"/>
    <col min="5123" max="5175" width="2.5546875" style="474" customWidth="1"/>
    <col min="5176" max="5176" width="3.21875" style="474" customWidth="1"/>
    <col min="5177" max="5179" width="2.5546875" style="474" customWidth="1"/>
    <col min="5180" max="5180" width="2.88671875" style="474" customWidth="1"/>
    <col min="5181" max="5181" width="1.109375" style="474" customWidth="1"/>
    <col min="5182" max="5376" width="9.109375" style="474"/>
    <col min="5377" max="5378" width="1.109375" style="474" customWidth="1"/>
    <col min="5379" max="5431" width="2.5546875" style="474" customWidth="1"/>
    <col min="5432" max="5432" width="3.21875" style="474" customWidth="1"/>
    <col min="5433" max="5435" width="2.5546875" style="474" customWidth="1"/>
    <col min="5436" max="5436" width="2.88671875" style="474" customWidth="1"/>
    <col min="5437" max="5437" width="1.109375" style="474" customWidth="1"/>
    <col min="5438" max="5632" width="9.109375" style="474"/>
    <col min="5633" max="5634" width="1.109375" style="474" customWidth="1"/>
    <col min="5635" max="5687" width="2.5546875" style="474" customWidth="1"/>
    <col min="5688" max="5688" width="3.21875" style="474" customWidth="1"/>
    <col min="5689" max="5691" width="2.5546875" style="474" customWidth="1"/>
    <col min="5692" max="5692" width="2.88671875" style="474" customWidth="1"/>
    <col min="5693" max="5693" width="1.109375" style="474" customWidth="1"/>
    <col min="5694" max="5888" width="9.109375" style="474"/>
    <col min="5889" max="5890" width="1.109375" style="474" customWidth="1"/>
    <col min="5891" max="5943" width="2.5546875" style="474" customWidth="1"/>
    <col min="5944" max="5944" width="3.21875" style="474" customWidth="1"/>
    <col min="5945" max="5947" width="2.5546875" style="474" customWidth="1"/>
    <col min="5948" max="5948" width="2.88671875" style="474" customWidth="1"/>
    <col min="5949" max="5949" width="1.109375" style="474" customWidth="1"/>
    <col min="5950" max="6144" width="9.109375" style="474"/>
    <col min="6145" max="6146" width="1.109375" style="474" customWidth="1"/>
    <col min="6147" max="6199" width="2.5546875" style="474" customWidth="1"/>
    <col min="6200" max="6200" width="3.21875" style="474" customWidth="1"/>
    <col min="6201" max="6203" width="2.5546875" style="474" customWidth="1"/>
    <col min="6204" max="6204" width="2.88671875" style="474" customWidth="1"/>
    <col min="6205" max="6205" width="1.109375" style="474" customWidth="1"/>
    <col min="6206" max="6400" width="9.109375" style="474"/>
    <col min="6401" max="6402" width="1.109375" style="474" customWidth="1"/>
    <col min="6403" max="6455" width="2.5546875" style="474" customWidth="1"/>
    <col min="6456" max="6456" width="3.21875" style="474" customWidth="1"/>
    <col min="6457" max="6459" width="2.5546875" style="474" customWidth="1"/>
    <col min="6460" max="6460" width="2.88671875" style="474" customWidth="1"/>
    <col min="6461" max="6461" width="1.109375" style="474" customWidth="1"/>
    <col min="6462" max="6656" width="9.109375" style="474"/>
    <col min="6657" max="6658" width="1.109375" style="474" customWidth="1"/>
    <col min="6659" max="6711" width="2.5546875" style="474" customWidth="1"/>
    <col min="6712" max="6712" width="3.21875" style="474" customWidth="1"/>
    <col min="6713" max="6715" width="2.5546875" style="474" customWidth="1"/>
    <col min="6716" max="6716" width="2.88671875" style="474" customWidth="1"/>
    <col min="6717" max="6717" width="1.109375" style="474" customWidth="1"/>
    <col min="6718" max="6912" width="9.109375" style="474"/>
    <col min="6913" max="6914" width="1.109375" style="474" customWidth="1"/>
    <col min="6915" max="6967" width="2.5546875" style="474" customWidth="1"/>
    <col min="6968" max="6968" width="3.21875" style="474" customWidth="1"/>
    <col min="6969" max="6971" width="2.5546875" style="474" customWidth="1"/>
    <col min="6972" max="6972" width="2.88671875" style="474" customWidth="1"/>
    <col min="6973" max="6973" width="1.109375" style="474" customWidth="1"/>
    <col min="6974" max="7168" width="9.109375" style="474"/>
    <col min="7169" max="7170" width="1.109375" style="474" customWidth="1"/>
    <col min="7171" max="7223" width="2.5546875" style="474" customWidth="1"/>
    <col min="7224" max="7224" width="3.21875" style="474" customWidth="1"/>
    <col min="7225" max="7227" width="2.5546875" style="474" customWidth="1"/>
    <col min="7228" max="7228" width="2.88671875" style="474" customWidth="1"/>
    <col min="7229" max="7229" width="1.109375" style="474" customWidth="1"/>
    <col min="7230" max="7424" width="9.109375" style="474"/>
    <col min="7425" max="7426" width="1.109375" style="474" customWidth="1"/>
    <col min="7427" max="7479" width="2.5546875" style="474" customWidth="1"/>
    <col min="7480" max="7480" width="3.21875" style="474" customWidth="1"/>
    <col min="7481" max="7483" width="2.5546875" style="474" customWidth="1"/>
    <col min="7484" max="7484" width="2.88671875" style="474" customWidth="1"/>
    <col min="7485" max="7485" width="1.109375" style="474" customWidth="1"/>
    <col min="7486" max="7680" width="9.109375" style="474"/>
    <col min="7681" max="7682" width="1.109375" style="474" customWidth="1"/>
    <col min="7683" max="7735" width="2.5546875" style="474" customWidth="1"/>
    <col min="7736" max="7736" width="3.21875" style="474" customWidth="1"/>
    <col min="7737" max="7739" width="2.5546875" style="474" customWidth="1"/>
    <col min="7740" max="7740" width="2.88671875" style="474" customWidth="1"/>
    <col min="7741" max="7741" width="1.109375" style="474" customWidth="1"/>
    <col min="7742" max="7936" width="9.109375" style="474"/>
    <col min="7937" max="7938" width="1.109375" style="474" customWidth="1"/>
    <col min="7939" max="7991" width="2.5546875" style="474" customWidth="1"/>
    <col min="7992" max="7992" width="3.21875" style="474" customWidth="1"/>
    <col min="7993" max="7995" width="2.5546875" style="474" customWidth="1"/>
    <col min="7996" max="7996" width="2.88671875" style="474" customWidth="1"/>
    <col min="7997" max="7997" width="1.109375" style="474" customWidth="1"/>
    <col min="7998" max="8192" width="9.109375" style="474"/>
    <col min="8193" max="8194" width="1.109375" style="474" customWidth="1"/>
    <col min="8195" max="8247" width="2.5546875" style="474" customWidth="1"/>
    <col min="8248" max="8248" width="3.21875" style="474" customWidth="1"/>
    <col min="8249" max="8251" width="2.5546875" style="474" customWidth="1"/>
    <col min="8252" max="8252" width="2.88671875" style="474" customWidth="1"/>
    <col min="8253" max="8253" width="1.109375" style="474" customWidth="1"/>
    <col min="8254" max="8448" width="9.109375" style="474"/>
    <col min="8449" max="8450" width="1.109375" style="474" customWidth="1"/>
    <col min="8451" max="8503" width="2.5546875" style="474" customWidth="1"/>
    <col min="8504" max="8504" width="3.21875" style="474" customWidth="1"/>
    <col min="8505" max="8507" width="2.5546875" style="474" customWidth="1"/>
    <col min="8508" max="8508" width="2.88671875" style="474" customWidth="1"/>
    <col min="8509" max="8509" width="1.109375" style="474" customWidth="1"/>
    <col min="8510" max="8704" width="9.109375" style="474"/>
    <col min="8705" max="8706" width="1.109375" style="474" customWidth="1"/>
    <col min="8707" max="8759" width="2.5546875" style="474" customWidth="1"/>
    <col min="8760" max="8760" width="3.21875" style="474" customWidth="1"/>
    <col min="8761" max="8763" width="2.5546875" style="474" customWidth="1"/>
    <col min="8764" max="8764" width="2.88671875" style="474" customWidth="1"/>
    <col min="8765" max="8765" width="1.109375" style="474" customWidth="1"/>
    <col min="8766" max="8960" width="9.109375" style="474"/>
    <col min="8961" max="8962" width="1.109375" style="474" customWidth="1"/>
    <col min="8963" max="9015" width="2.5546875" style="474" customWidth="1"/>
    <col min="9016" max="9016" width="3.21875" style="474" customWidth="1"/>
    <col min="9017" max="9019" width="2.5546875" style="474" customWidth="1"/>
    <col min="9020" max="9020" width="2.88671875" style="474" customWidth="1"/>
    <col min="9021" max="9021" width="1.109375" style="474" customWidth="1"/>
    <col min="9022" max="9216" width="9.109375" style="474"/>
    <col min="9217" max="9218" width="1.109375" style="474" customWidth="1"/>
    <col min="9219" max="9271" width="2.5546875" style="474" customWidth="1"/>
    <col min="9272" max="9272" width="3.21875" style="474" customWidth="1"/>
    <col min="9273" max="9275" width="2.5546875" style="474" customWidth="1"/>
    <col min="9276" max="9276" width="2.88671875" style="474" customWidth="1"/>
    <col min="9277" max="9277" width="1.109375" style="474" customWidth="1"/>
    <col min="9278" max="9472" width="9.109375" style="474"/>
    <col min="9473" max="9474" width="1.109375" style="474" customWidth="1"/>
    <col min="9475" max="9527" width="2.5546875" style="474" customWidth="1"/>
    <col min="9528" max="9528" width="3.21875" style="474" customWidth="1"/>
    <col min="9529" max="9531" width="2.5546875" style="474" customWidth="1"/>
    <col min="9532" max="9532" width="2.88671875" style="474" customWidth="1"/>
    <col min="9533" max="9533" width="1.109375" style="474" customWidth="1"/>
    <col min="9534" max="9728" width="9.109375" style="474"/>
    <col min="9729" max="9730" width="1.109375" style="474" customWidth="1"/>
    <col min="9731" max="9783" width="2.5546875" style="474" customWidth="1"/>
    <col min="9784" max="9784" width="3.21875" style="474" customWidth="1"/>
    <col min="9785" max="9787" width="2.5546875" style="474" customWidth="1"/>
    <col min="9788" max="9788" width="2.88671875" style="474" customWidth="1"/>
    <col min="9789" max="9789" width="1.109375" style="474" customWidth="1"/>
    <col min="9790" max="9984" width="9.109375" style="474"/>
    <col min="9985" max="9986" width="1.109375" style="474" customWidth="1"/>
    <col min="9987" max="10039" width="2.5546875" style="474" customWidth="1"/>
    <col min="10040" max="10040" width="3.21875" style="474" customWidth="1"/>
    <col min="10041" max="10043" width="2.5546875" style="474" customWidth="1"/>
    <col min="10044" max="10044" width="2.88671875" style="474" customWidth="1"/>
    <col min="10045" max="10045" width="1.109375" style="474" customWidth="1"/>
    <col min="10046" max="10240" width="9.109375" style="474"/>
    <col min="10241" max="10242" width="1.109375" style="474" customWidth="1"/>
    <col min="10243" max="10295" width="2.5546875" style="474" customWidth="1"/>
    <col min="10296" max="10296" width="3.21875" style="474" customWidth="1"/>
    <col min="10297" max="10299" width="2.5546875" style="474" customWidth="1"/>
    <col min="10300" max="10300" width="2.88671875" style="474" customWidth="1"/>
    <col min="10301" max="10301" width="1.109375" style="474" customWidth="1"/>
    <col min="10302" max="10496" width="9.109375" style="474"/>
    <col min="10497" max="10498" width="1.109375" style="474" customWidth="1"/>
    <col min="10499" max="10551" width="2.5546875" style="474" customWidth="1"/>
    <col min="10552" max="10552" width="3.21875" style="474" customWidth="1"/>
    <col min="10553" max="10555" width="2.5546875" style="474" customWidth="1"/>
    <col min="10556" max="10556" width="2.88671875" style="474" customWidth="1"/>
    <col min="10557" max="10557" width="1.109375" style="474" customWidth="1"/>
    <col min="10558" max="10752" width="9.109375" style="474"/>
    <col min="10753" max="10754" width="1.109375" style="474" customWidth="1"/>
    <col min="10755" max="10807" width="2.5546875" style="474" customWidth="1"/>
    <col min="10808" max="10808" width="3.21875" style="474" customWidth="1"/>
    <col min="10809" max="10811" width="2.5546875" style="474" customWidth="1"/>
    <col min="10812" max="10812" width="2.88671875" style="474" customWidth="1"/>
    <col min="10813" max="10813" width="1.109375" style="474" customWidth="1"/>
    <col min="10814" max="11008" width="9.109375" style="474"/>
    <col min="11009" max="11010" width="1.109375" style="474" customWidth="1"/>
    <col min="11011" max="11063" width="2.5546875" style="474" customWidth="1"/>
    <col min="11064" max="11064" width="3.21875" style="474" customWidth="1"/>
    <col min="11065" max="11067" width="2.5546875" style="474" customWidth="1"/>
    <col min="11068" max="11068" width="2.88671875" style="474" customWidth="1"/>
    <col min="11069" max="11069" width="1.109375" style="474" customWidth="1"/>
    <col min="11070" max="11264" width="9.109375" style="474"/>
    <col min="11265" max="11266" width="1.109375" style="474" customWidth="1"/>
    <col min="11267" max="11319" width="2.5546875" style="474" customWidth="1"/>
    <col min="11320" max="11320" width="3.21875" style="474" customWidth="1"/>
    <col min="11321" max="11323" width="2.5546875" style="474" customWidth="1"/>
    <col min="11324" max="11324" width="2.88671875" style="474" customWidth="1"/>
    <col min="11325" max="11325" width="1.109375" style="474" customWidth="1"/>
    <col min="11326" max="11520" width="9.109375" style="474"/>
    <col min="11521" max="11522" width="1.109375" style="474" customWidth="1"/>
    <col min="11523" max="11575" width="2.5546875" style="474" customWidth="1"/>
    <col min="11576" max="11576" width="3.21875" style="474" customWidth="1"/>
    <col min="11577" max="11579" width="2.5546875" style="474" customWidth="1"/>
    <col min="11580" max="11580" width="2.88671875" style="474" customWidth="1"/>
    <col min="11581" max="11581" width="1.109375" style="474" customWidth="1"/>
    <col min="11582" max="11776" width="9.109375" style="474"/>
    <col min="11777" max="11778" width="1.109375" style="474" customWidth="1"/>
    <col min="11779" max="11831" width="2.5546875" style="474" customWidth="1"/>
    <col min="11832" max="11832" width="3.21875" style="474" customWidth="1"/>
    <col min="11833" max="11835" width="2.5546875" style="474" customWidth="1"/>
    <col min="11836" max="11836" width="2.88671875" style="474" customWidth="1"/>
    <col min="11837" max="11837" width="1.109375" style="474" customWidth="1"/>
    <col min="11838" max="12032" width="9.109375" style="474"/>
    <col min="12033" max="12034" width="1.109375" style="474" customWidth="1"/>
    <col min="12035" max="12087" width="2.5546875" style="474" customWidth="1"/>
    <col min="12088" max="12088" width="3.21875" style="474" customWidth="1"/>
    <col min="12089" max="12091" width="2.5546875" style="474" customWidth="1"/>
    <col min="12092" max="12092" width="2.88671875" style="474" customWidth="1"/>
    <col min="12093" max="12093" width="1.109375" style="474" customWidth="1"/>
    <col min="12094" max="12288" width="9.109375" style="474"/>
    <col min="12289" max="12290" width="1.109375" style="474" customWidth="1"/>
    <col min="12291" max="12343" width="2.5546875" style="474" customWidth="1"/>
    <col min="12344" max="12344" width="3.21875" style="474" customWidth="1"/>
    <col min="12345" max="12347" width="2.5546875" style="474" customWidth="1"/>
    <col min="12348" max="12348" width="2.88671875" style="474" customWidth="1"/>
    <col min="12349" max="12349" width="1.109375" style="474" customWidth="1"/>
    <col min="12350" max="12544" width="9.109375" style="474"/>
    <col min="12545" max="12546" width="1.109375" style="474" customWidth="1"/>
    <col min="12547" max="12599" width="2.5546875" style="474" customWidth="1"/>
    <col min="12600" max="12600" width="3.21875" style="474" customWidth="1"/>
    <col min="12601" max="12603" width="2.5546875" style="474" customWidth="1"/>
    <col min="12604" max="12604" width="2.88671875" style="474" customWidth="1"/>
    <col min="12605" max="12605" width="1.109375" style="474" customWidth="1"/>
    <col min="12606" max="12800" width="9.109375" style="474"/>
    <col min="12801" max="12802" width="1.109375" style="474" customWidth="1"/>
    <col min="12803" max="12855" width="2.5546875" style="474" customWidth="1"/>
    <col min="12856" max="12856" width="3.21875" style="474" customWidth="1"/>
    <col min="12857" max="12859" width="2.5546875" style="474" customWidth="1"/>
    <col min="12860" max="12860" width="2.88671875" style="474" customWidth="1"/>
    <col min="12861" max="12861" width="1.109375" style="474" customWidth="1"/>
    <col min="12862" max="13056" width="9.109375" style="474"/>
    <col min="13057" max="13058" width="1.109375" style="474" customWidth="1"/>
    <col min="13059" max="13111" width="2.5546875" style="474" customWidth="1"/>
    <col min="13112" max="13112" width="3.21875" style="474" customWidth="1"/>
    <col min="13113" max="13115" width="2.5546875" style="474" customWidth="1"/>
    <col min="13116" max="13116" width="2.88671875" style="474" customWidth="1"/>
    <col min="13117" max="13117" width="1.109375" style="474" customWidth="1"/>
    <col min="13118" max="13312" width="9.109375" style="474"/>
    <col min="13313" max="13314" width="1.109375" style="474" customWidth="1"/>
    <col min="13315" max="13367" width="2.5546875" style="474" customWidth="1"/>
    <col min="13368" max="13368" width="3.21875" style="474" customWidth="1"/>
    <col min="13369" max="13371" width="2.5546875" style="474" customWidth="1"/>
    <col min="13372" max="13372" width="2.88671875" style="474" customWidth="1"/>
    <col min="13373" max="13373" width="1.109375" style="474" customWidth="1"/>
    <col min="13374" max="13568" width="9.109375" style="474"/>
    <col min="13569" max="13570" width="1.109375" style="474" customWidth="1"/>
    <col min="13571" max="13623" width="2.5546875" style="474" customWidth="1"/>
    <col min="13624" max="13624" width="3.21875" style="474" customWidth="1"/>
    <col min="13625" max="13627" width="2.5546875" style="474" customWidth="1"/>
    <col min="13628" max="13628" width="2.88671875" style="474" customWidth="1"/>
    <col min="13629" max="13629" width="1.109375" style="474" customWidth="1"/>
    <col min="13630" max="13824" width="9.109375" style="474"/>
    <col min="13825" max="13826" width="1.109375" style="474" customWidth="1"/>
    <col min="13827" max="13879" width="2.5546875" style="474" customWidth="1"/>
    <col min="13880" max="13880" width="3.21875" style="474" customWidth="1"/>
    <col min="13881" max="13883" width="2.5546875" style="474" customWidth="1"/>
    <col min="13884" max="13884" width="2.88671875" style="474" customWidth="1"/>
    <col min="13885" max="13885" width="1.109375" style="474" customWidth="1"/>
    <col min="13886" max="14080" width="9.109375" style="474"/>
    <col min="14081" max="14082" width="1.109375" style="474" customWidth="1"/>
    <col min="14083" max="14135" width="2.5546875" style="474" customWidth="1"/>
    <col min="14136" max="14136" width="3.21875" style="474" customWidth="1"/>
    <col min="14137" max="14139" width="2.5546875" style="474" customWidth="1"/>
    <col min="14140" max="14140" width="2.88671875" style="474" customWidth="1"/>
    <col min="14141" max="14141" width="1.109375" style="474" customWidth="1"/>
    <col min="14142" max="14336" width="9.109375" style="474"/>
    <col min="14337" max="14338" width="1.109375" style="474" customWidth="1"/>
    <col min="14339" max="14391" width="2.5546875" style="474" customWidth="1"/>
    <col min="14392" max="14392" width="3.21875" style="474" customWidth="1"/>
    <col min="14393" max="14395" width="2.5546875" style="474" customWidth="1"/>
    <col min="14396" max="14396" width="2.88671875" style="474" customWidth="1"/>
    <col min="14397" max="14397" width="1.109375" style="474" customWidth="1"/>
    <col min="14398" max="14592" width="9.109375" style="474"/>
    <col min="14593" max="14594" width="1.109375" style="474" customWidth="1"/>
    <col min="14595" max="14647" width="2.5546875" style="474" customWidth="1"/>
    <col min="14648" max="14648" width="3.21875" style="474" customWidth="1"/>
    <col min="14649" max="14651" width="2.5546875" style="474" customWidth="1"/>
    <col min="14652" max="14652" width="2.88671875" style="474" customWidth="1"/>
    <col min="14653" max="14653" width="1.109375" style="474" customWidth="1"/>
    <col min="14654" max="14848" width="9.109375" style="474"/>
    <col min="14849" max="14850" width="1.109375" style="474" customWidth="1"/>
    <col min="14851" max="14903" width="2.5546875" style="474" customWidth="1"/>
    <col min="14904" max="14904" width="3.21875" style="474" customWidth="1"/>
    <col min="14905" max="14907" width="2.5546875" style="474" customWidth="1"/>
    <col min="14908" max="14908" width="2.88671875" style="474" customWidth="1"/>
    <col min="14909" max="14909" width="1.109375" style="474" customWidth="1"/>
    <col min="14910" max="15104" width="9.109375" style="474"/>
    <col min="15105" max="15106" width="1.109375" style="474" customWidth="1"/>
    <col min="15107" max="15159" width="2.5546875" style="474" customWidth="1"/>
    <col min="15160" max="15160" width="3.21875" style="474" customWidth="1"/>
    <col min="15161" max="15163" width="2.5546875" style="474" customWidth="1"/>
    <col min="15164" max="15164" width="2.88671875" style="474" customWidth="1"/>
    <col min="15165" max="15165" width="1.109375" style="474" customWidth="1"/>
    <col min="15166" max="15360" width="9.109375" style="474"/>
    <col min="15361" max="15362" width="1.109375" style="474" customWidth="1"/>
    <col min="15363" max="15415" width="2.5546875" style="474" customWidth="1"/>
    <col min="15416" max="15416" width="3.21875" style="474" customWidth="1"/>
    <col min="15417" max="15419" width="2.5546875" style="474" customWidth="1"/>
    <col min="15420" max="15420" width="2.88671875" style="474" customWidth="1"/>
    <col min="15421" max="15421" width="1.109375" style="474" customWidth="1"/>
    <col min="15422" max="15616" width="9.109375" style="474"/>
    <col min="15617" max="15618" width="1.109375" style="474" customWidth="1"/>
    <col min="15619" max="15671" width="2.5546875" style="474" customWidth="1"/>
    <col min="15672" max="15672" width="3.21875" style="474" customWidth="1"/>
    <col min="15673" max="15675" width="2.5546875" style="474" customWidth="1"/>
    <col min="15676" max="15676" width="2.88671875" style="474" customWidth="1"/>
    <col min="15677" max="15677" width="1.109375" style="474" customWidth="1"/>
    <col min="15678" max="15872" width="9.109375" style="474"/>
    <col min="15873" max="15874" width="1.109375" style="474" customWidth="1"/>
    <col min="15875" max="15927" width="2.5546875" style="474" customWidth="1"/>
    <col min="15928" max="15928" width="3.21875" style="474" customWidth="1"/>
    <col min="15929" max="15931" width="2.5546875" style="474" customWidth="1"/>
    <col min="15932" max="15932" width="2.88671875" style="474" customWidth="1"/>
    <col min="15933" max="15933" width="1.109375" style="474" customWidth="1"/>
    <col min="15934" max="16128" width="9.109375" style="474"/>
    <col min="16129" max="16130" width="1.109375" style="474" customWidth="1"/>
    <col min="16131" max="16183" width="2.5546875" style="474" customWidth="1"/>
    <col min="16184" max="16184" width="3.21875" style="474" customWidth="1"/>
    <col min="16185" max="16187" width="2.5546875" style="474" customWidth="1"/>
    <col min="16188" max="16188" width="2.88671875" style="474" customWidth="1"/>
    <col min="16189" max="16189" width="1.109375" style="474" customWidth="1"/>
    <col min="16190" max="16384" width="9.109375" style="474"/>
  </cols>
  <sheetData>
    <row r="2" spans="1:63" ht="7.95" customHeight="1" thickBot="1"/>
    <row r="3" spans="1:63">
      <c r="A3" s="475"/>
      <c r="B3" s="476"/>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78"/>
      <c r="BG3" s="478"/>
      <c r="BH3" s="479"/>
    </row>
    <row r="4" spans="1:63" ht="30" customHeight="1">
      <c r="A4" s="475"/>
      <c r="B4" s="497"/>
      <c r="C4" s="480"/>
      <c r="D4" s="761" t="s">
        <v>224</v>
      </c>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761"/>
      <c r="BA4" s="761"/>
      <c r="BB4" s="761"/>
      <c r="BC4" s="761"/>
      <c r="BD4" s="761"/>
      <c r="BE4" s="761"/>
      <c r="BF4" s="761"/>
      <c r="BG4" s="481"/>
      <c r="BH4" s="482"/>
    </row>
    <row r="5" spans="1:63" ht="16.95" customHeight="1">
      <c r="A5" s="475"/>
      <c r="B5" s="497"/>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t="s">
        <v>177</v>
      </c>
      <c r="AV5" s="481"/>
      <c r="AW5" s="480"/>
      <c r="AX5" s="480"/>
      <c r="AY5" s="481"/>
      <c r="AZ5" s="481"/>
      <c r="BA5" s="481"/>
      <c r="BB5" s="480"/>
      <c r="BC5" s="480"/>
      <c r="BD5" s="480"/>
      <c r="BE5" s="480"/>
      <c r="BF5" s="481"/>
      <c r="BG5" s="481"/>
      <c r="BH5" s="482"/>
    </row>
    <row r="6" spans="1:63" ht="16.95" customHeight="1">
      <c r="A6" s="475"/>
      <c r="B6" s="497"/>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t="s">
        <v>1</v>
      </c>
      <c r="AV6" s="481"/>
      <c r="AW6" s="480"/>
      <c r="AX6" s="1173"/>
      <c r="AY6" s="1173"/>
      <c r="AZ6" s="1173"/>
      <c r="BA6" s="1173"/>
      <c r="BB6" s="1173"/>
      <c r="BC6" s="1173"/>
      <c r="BD6" s="1173"/>
      <c r="BE6" s="1173"/>
      <c r="BF6" s="1173"/>
      <c r="BG6" s="481"/>
      <c r="BH6" s="482"/>
    </row>
    <row r="7" spans="1:63">
      <c r="A7" s="475"/>
      <c r="B7" s="497"/>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480"/>
      <c r="BF7" s="481"/>
      <c r="BG7" s="481"/>
      <c r="BH7" s="482"/>
    </row>
    <row r="8" spans="1:63">
      <c r="A8" s="475"/>
      <c r="B8" s="497"/>
      <c r="C8" s="480"/>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c r="BF8" s="481"/>
      <c r="BG8" s="481"/>
      <c r="BH8" s="482"/>
    </row>
    <row r="9" spans="1:63" ht="13.8" thickBot="1">
      <c r="A9" s="475"/>
      <c r="B9" s="497"/>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c r="BF9" s="481"/>
      <c r="BG9" s="481"/>
      <c r="BH9" s="482"/>
    </row>
    <row r="10" spans="1:63" ht="15" customHeight="1" thickTop="1" thickBot="1">
      <c r="A10" s="475"/>
      <c r="B10" s="497"/>
      <c r="C10" s="480"/>
      <c r="D10" s="481"/>
      <c r="E10" s="1174" t="s">
        <v>223</v>
      </c>
      <c r="F10" s="1175"/>
      <c r="G10" s="1180" t="s">
        <v>222</v>
      </c>
      <c r="H10" s="1181"/>
      <c r="I10" s="1181"/>
      <c r="J10" s="1181"/>
      <c r="K10" s="1181"/>
      <c r="L10" s="1182"/>
      <c r="M10" s="1180" t="s">
        <v>221</v>
      </c>
      <c r="N10" s="1181"/>
      <c r="O10" s="1181"/>
      <c r="P10" s="1181"/>
      <c r="Q10" s="1181"/>
      <c r="R10" s="1182"/>
      <c r="S10" s="493"/>
      <c r="T10" s="493"/>
      <c r="U10" s="493"/>
      <c r="V10" s="493"/>
      <c r="W10" s="493"/>
      <c r="X10" s="493"/>
      <c r="Y10" s="493"/>
      <c r="Z10" s="493"/>
      <c r="AA10" s="493"/>
      <c r="AB10" s="481"/>
      <c r="AC10" s="481"/>
      <c r="AD10" s="481"/>
      <c r="AE10" s="481"/>
      <c r="AF10" s="481"/>
      <c r="AG10" s="481"/>
      <c r="AH10" s="481"/>
      <c r="AI10" s="481"/>
      <c r="AJ10" s="481"/>
      <c r="AK10" s="481"/>
      <c r="AL10" s="481"/>
      <c r="AM10" s="481"/>
      <c r="AN10" s="481"/>
      <c r="AO10" s="481"/>
      <c r="AP10" s="481"/>
      <c r="AQ10" s="481"/>
      <c r="AR10" s="481"/>
      <c r="AS10" s="481"/>
      <c r="AT10" s="1189" t="s">
        <v>220</v>
      </c>
      <c r="AU10" s="1190"/>
      <c r="AV10" s="1190"/>
      <c r="AW10" s="1190"/>
      <c r="AX10" s="1190"/>
      <c r="AY10" s="1190"/>
      <c r="AZ10" s="1190"/>
      <c r="BA10" s="1190"/>
      <c r="BB10" s="1190"/>
      <c r="BC10" s="1190"/>
      <c r="BD10" s="1190"/>
      <c r="BE10" s="1191"/>
      <c r="BF10" s="481"/>
      <c r="BG10" s="481"/>
      <c r="BH10" s="482"/>
    </row>
    <row r="11" spans="1:63" ht="12.75" customHeight="1">
      <c r="A11" s="475"/>
      <c r="B11" s="497"/>
      <c r="C11" s="480"/>
      <c r="D11" s="613"/>
      <c r="E11" s="1176"/>
      <c r="F11" s="1177"/>
      <c r="G11" s="1183"/>
      <c r="H11" s="1184"/>
      <c r="I11" s="1184"/>
      <c r="J11" s="1184"/>
      <c r="K11" s="1184"/>
      <c r="L11" s="1185"/>
      <c r="M11" s="1183"/>
      <c r="N11" s="1184"/>
      <c r="O11" s="1184"/>
      <c r="P11" s="1184"/>
      <c r="Q11" s="1184"/>
      <c r="R11" s="1185"/>
      <c r="S11" s="613"/>
      <c r="T11" s="613"/>
      <c r="U11" s="613"/>
      <c r="V11" s="613"/>
      <c r="W11" s="613"/>
      <c r="X11" s="613"/>
      <c r="Y11" s="613"/>
      <c r="Z11" s="613"/>
      <c r="AA11" s="613"/>
      <c r="AB11" s="481"/>
      <c r="AC11" s="481"/>
      <c r="AD11" s="481"/>
      <c r="AE11" s="481"/>
      <c r="AF11" s="481"/>
      <c r="AG11" s="481"/>
      <c r="AH11" s="481"/>
      <c r="AI11" s="481"/>
      <c r="AJ11" s="481"/>
      <c r="AK11" s="481"/>
      <c r="AL11" s="481"/>
      <c r="AM11" s="481"/>
      <c r="AN11" s="481"/>
      <c r="AO11" s="481"/>
      <c r="AP11" s="481"/>
      <c r="AQ11" s="481"/>
      <c r="AR11" s="481"/>
      <c r="AS11" s="481"/>
      <c r="AT11" s="1192">
        <f>SUM(Z18:AD42,BB27,BB18:BF26)</f>
        <v>0</v>
      </c>
      <c r="AU11" s="1193"/>
      <c r="AV11" s="1193"/>
      <c r="AW11" s="1193"/>
      <c r="AX11" s="1193"/>
      <c r="AY11" s="1193"/>
      <c r="AZ11" s="1193"/>
      <c r="BA11" s="1193"/>
      <c r="BB11" s="1193"/>
      <c r="BC11" s="1193"/>
      <c r="BD11" s="1193"/>
      <c r="BE11" s="1194"/>
      <c r="BF11" s="481"/>
      <c r="BG11" s="481"/>
      <c r="BH11" s="482"/>
    </row>
    <row r="12" spans="1:63" ht="13.2" customHeight="1" thickBot="1">
      <c r="A12" s="475"/>
      <c r="B12" s="497"/>
      <c r="C12" s="480"/>
      <c r="D12" s="613"/>
      <c r="E12" s="1178"/>
      <c r="F12" s="1179"/>
      <c r="G12" s="1186"/>
      <c r="H12" s="1187"/>
      <c r="I12" s="1187"/>
      <c r="J12" s="1187"/>
      <c r="K12" s="1187"/>
      <c r="L12" s="1188"/>
      <c r="M12" s="1186"/>
      <c r="N12" s="1187"/>
      <c r="O12" s="1187"/>
      <c r="P12" s="1187"/>
      <c r="Q12" s="1187"/>
      <c r="R12" s="1188"/>
      <c r="S12" s="613"/>
      <c r="T12" s="613"/>
      <c r="U12" s="613"/>
      <c r="V12" s="613"/>
      <c r="W12" s="613"/>
      <c r="X12" s="613"/>
      <c r="Y12" s="613"/>
      <c r="Z12" s="613"/>
      <c r="AA12" s="613"/>
      <c r="AB12" s="481"/>
      <c r="AC12" s="481"/>
      <c r="AD12" s="481"/>
      <c r="AE12" s="481"/>
      <c r="AF12" s="481"/>
      <c r="AG12" s="481"/>
      <c r="AH12" s="481"/>
      <c r="AI12" s="481"/>
      <c r="AJ12" s="481"/>
      <c r="AK12" s="481"/>
      <c r="AL12" s="481"/>
      <c r="AM12" s="481"/>
      <c r="AN12" s="481"/>
      <c r="AO12" s="481"/>
      <c r="AP12" s="481"/>
      <c r="AQ12" s="481"/>
      <c r="AR12" s="481"/>
      <c r="AS12" s="481"/>
      <c r="AT12" s="1195"/>
      <c r="AU12" s="1196"/>
      <c r="AV12" s="1196"/>
      <c r="AW12" s="1196"/>
      <c r="AX12" s="1196"/>
      <c r="AY12" s="1196"/>
      <c r="AZ12" s="1196"/>
      <c r="BA12" s="1196"/>
      <c r="BB12" s="1196"/>
      <c r="BC12" s="1196"/>
      <c r="BD12" s="1196"/>
      <c r="BE12" s="1197"/>
      <c r="BF12" s="481"/>
      <c r="BG12" s="481"/>
      <c r="BH12" s="482"/>
    </row>
    <row r="13" spans="1:63" ht="13.2" customHeight="1">
      <c r="A13" s="475"/>
      <c r="B13" s="497"/>
      <c r="C13" s="480"/>
      <c r="D13" s="613"/>
      <c r="E13" s="615"/>
      <c r="F13" s="615"/>
      <c r="G13" s="614"/>
      <c r="H13" s="614"/>
      <c r="I13" s="614"/>
      <c r="J13" s="614"/>
      <c r="K13" s="614"/>
      <c r="L13" s="614"/>
      <c r="M13" s="614"/>
      <c r="N13" s="614"/>
      <c r="O13" s="614"/>
      <c r="P13" s="614"/>
      <c r="Q13" s="614"/>
      <c r="R13" s="614"/>
      <c r="S13" s="613"/>
      <c r="T13" s="613"/>
      <c r="U13" s="613"/>
      <c r="V13" s="613"/>
      <c r="W13" s="613"/>
      <c r="X13" s="613"/>
      <c r="Y13" s="613"/>
      <c r="Z13" s="613"/>
      <c r="AA13" s="613"/>
      <c r="AB13" s="481"/>
      <c r="AC13" s="481"/>
      <c r="AD13" s="481"/>
      <c r="AE13" s="481"/>
      <c r="AF13" s="481"/>
      <c r="AG13" s="481"/>
      <c r="AH13" s="481"/>
      <c r="AI13" s="481"/>
      <c r="AJ13" s="481"/>
      <c r="AK13" s="481"/>
      <c r="AL13" s="481"/>
      <c r="AM13" s="481"/>
      <c r="AN13" s="481"/>
      <c r="AO13" s="481"/>
      <c r="AP13" s="481"/>
      <c r="AQ13" s="481"/>
      <c r="AR13" s="481"/>
      <c r="AS13" s="616"/>
      <c r="AT13" s="616"/>
      <c r="AU13" s="616"/>
      <c r="AV13" s="616"/>
      <c r="AW13" s="616"/>
      <c r="AX13" s="616"/>
      <c r="AY13" s="616"/>
      <c r="AZ13" s="616"/>
      <c r="BA13" s="616"/>
      <c r="BB13" s="616"/>
      <c r="BC13" s="616"/>
      <c r="BD13" s="616"/>
      <c r="BE13" s="481"/>
      <c r="BF13" s="481"/>
      <c r="BG13" s="481"/>
      <c r="BH13" s="482"/>
    </row>
    <row r="14" spans="1:63" ht="12.75" customHeight="1">
      <c r="A14" s="475"/>
      <c r="B14" s="497"/>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1"/>
      <c r="AK14" s="481"/>
      <c r="AL14" s="481"/>
      <c r="AM14" s="481"/>
      <c r="AN14" s="481"/>
      <c r="AO14" s="481"/>
      <c r="AP14" s="481"/>
      <c r="AQ14" s="481"/>
      <c r="AR14" s="481"/>
      <c r="AS14" s="481"/>
      <c r="AT14" s="481"/>
      <c r="AU14" s="481"/>
      <c r="AV14" s="481"/>
      <c r="AW14" s="481"/>
      <c r="AX14" s="481"/>
      <c r="AY14" s="481"/>
      <c r="AZ14" s="481"/>
      <c r="BA14" s="481"/>
      <c r="BB14" s="481"/>
      <c r="BC14" s="481"/>
      <c r="BD14" s="481"/>
      <c r="BE14" s="481"/>
      <c r="BF14" s="481"/>
      <c r="BG14" s="481"/>
      <c r="BH14" s="482"/>
      <c r="BI14" s="481"/>
      <c r="BK14" s="617" t="s">
        <v>90</v>
      </c>
    </row>
    <row r="15" spans="1:63" ht="15" customHeight="1" thickBot="1">
      <c r="A15" s="475"/>
      <c r="B15" s="497"/>
      <c r="C15" s="480"/>
      <c r="D15" s="493"/>
      <c r="E15" s="618"/>
      <c r="F15" s="618"/>
      <c r="G15" s="618"/>
      <c r="H15" s="618"/>
      <c r="I15" s="618"/>
      <c r="J15" s="618"/>
      <c r="K15" s="618"/>
      <c r="L15" s="618"/>
      <c r="M15" s="618"/>
      <c r="N15" s="618"/>
      <c r="O15" s="618"/>
      <c r="P15" s="618"/>
      <c r="Q15" s="618"/>
      <c r="R15" s="618"/>
      <c r="S15" s="618"/>
      <c r="T15" s="481"/>
      <c r="U15" s="480"/>
      <c r="V15" s="480"/>
      <c r="W15" s="481"/>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493"/>
      <c r="AZ15" s="493"/>
      <c r="BA15" s="493"/>
      <c r="BB15" s="493"/>
      <c r="BC15" s="493"/>
      <c r="BD15" s="493"/>
      <c r="BE15" s="493"/>
      <c r="BF15" s="493"/>
      <c r="BG15" s="481"/>
      <c r="BH15" s="482"/>
      <c r="BK15" s="619" t="s">
        <v>86</v>
      </c>
    </row>
    <row r="16" spans="1:63" ht="15" customHeight="1">
      <c r="A16" s="475"/>
      <c r="B16" s="497"/>
      <c r="C16" s="480"/>
      <c r="D16" s="1180" t="s">
        <v>218</v>
      </c>
      <c r="E16" s="1181"/>
      <c r="F16" s="1181"/>
      <c r="G16" s="1181"/>
      <c r="H16" s="1181"/>
      <c r="I16" s="1180" t="s">
        <v>219</v>
      </c>
      <c r="J16" s="1181"/>
      <c r="K16" s="1181"/>
      <c r="L16" s="1181"/>
      <c r="M16" s="1181"/>
      <c r="N16" s="1181"/>
      <c r="O16" s="1181"/>
      <c r="P16" s="1181"/>
      <c r="Q16" s="1181"/>
      <c r="R16" s="1181"/>
      <c r="S16" s="1181"/>
      <c r="T16" s="1181"/>
      <c r="U16" s="1181"/>
      <c r="V16" s="1181"/>
      <c r="W16" s="1181"/>
      <c r="X16" s="1181"/>
      <c r="Y16" s="1182"/>
      <c r="Z16" s="1207" t="s">
        <v>216</v>
      </c>
      <c r="AA16" s="1207"/>
      <c r="AB16" s="1207"/>
      <c r="AC16" s="1207"/>
      <c r="AD16" s="1208"/>
      <c r="AE16" s="493"/>
      <c r="AF16" s="1180" t="s">
        <v>218</v>
      </c>
      <c r="AG16" s="1181"/>
      <c r="AH16" s="1181"/>
      <c r="AI16" s="1181"/>
      <c r="AJ16" s="1182"/>
      <c r="AK16" s="1180" t="s">
        <v>217</v>
      </c>
      <c r="AL16" s="1181"/>
      <c r="AM16" s="1181"/>
      <c r="AN16" s="1181"/>
      <c r="AO16" s="1181"/>
      <c r="AP16" s="1181"/>
      <c r="AQ16" s="1181"/>
      <c r="AR16" s="1181"/>
      <c r="AS16" s="1181"/>
      <c r="AT16" s="1181"/>
      <c r="AU16" s="1181"/>
      <c r="AV16" s="1181"/>
      <c r="AW16" s="1181"/>
      <c r="AX16" s="1181"/>
      <c r="AY16" s="1181"/>
      <c r="AZ16" s="1181"/>
      <c r="BA16" s="1182"/>
      <c r="BB16" s="1211" t="s">
        <v>216</v>
      </c>
      <c r="BC16" s="1207"/>
      <c r="BD16" s="1207"/>
      <c r="BE16" s="1207"/>
      <c r="BF16" s="1208"/>
      <c r="BG16" s="481"/>
      <c r="BH16" s="482"/>
    </row>
    <row r="17" spans="1:63" ht="15" customHeight="1" thickBot="1">
      <c r="A17" s="475"/>
      <c r="B17" s="497"/>
      <c r="C17" s="480"/>
      <c r="D17" s="1186"/>
      <c r="E17" s="1187"/>
      <c r="F17" s="1187"/>
      <c r="G17" s="1187"/>
      <c r="H17" s="1187"/>
      <c r="I17" s="1186"/>
      <c r="J17" s="1187"/>
      <c r="K17" s="1187"/>
      <c r="L17" s="1187"/>
      <c r="M17" s="1187"/>
      <c r="N17" s="1187"/>
      <c r="O17" s="1187"/>
      <c r="P17" s="1187"/>
      <c r="Q17" s="1187"/>
      <c r="R17" s="1187"/>
      <c r="S17" s="1187"/>
      <c r="T17" s="1187"/>
      <c r="U17" s="1187"/>
      <c r="V17" s="1187"/>
      <c r="W17" s="1187"/>
      <c r="X17" s="1187"/>
      <c r="Y17" s="1188"/>
      <c r="Z17" s="1209"/>
      <c r="AA17" s="1209"/>
      <c r="AB17" s="1209"/>
      <c r="AC17" s="1209"/>
      <c r="AD17" s="1210"/>
      <c r="AE17" s="493"/>
      <c r="AF17" s="1186"/>
      <c r="AG17" s="1187"/>
      <c r="AH17" s="1187"/>
      <c r="AI17" s="1187"/>
      <c r="AJ17" s="1188"/>
      <c r="AK17" s="1186"/>
      <c r="AL17" s="1187"/>
      <c r="AM17" s="1187"/>
      <c r="AN17" s="1187"/>
      <c r="AO17" s="1187"/>
      <c r="AP17" s="1187"/>
      <c r="AQ17" s="1187"/>
      <c r="AR17" s="1187"/>
      <c r="AS17" s="1187"/>
      <c r="AT17" s="1187"/>
      <c r="AU17" s="1187"/>
      <c r="AV17" s="1187"/>
      <c r="AW17" s="1187"/>
      <c r="AX17" s="1187"/>
      <c r="AY17" s="1187"/>
      <c r="AZ17" s="1187"/>
      <c r="BA17" s="1188"/>
      <c r="BB17" s="1212"/>
      <c r="BC17" s="1209"/>
      <c r="BD17" s="1209"/>
      <c r="BE17" s="1209"/>
      <c r="BF17" s="1210"/>
      <c r="BG17" s="481"/>
      <c r="BH17" s="482"/>
    </row>
    <row r="18" spans="1:63" ht="15" customHeight="1">
      <c r="A18" s="475"/>
      <c r="B18" s="497"/>
      <c r="C18" s="480"/>
      <c r="D18" s="1213" t="s">
        <v>225</v>
      </c>
      <c r="E18" s="1214"/>
      <c r="F18" s="1214"/>
      <c r="G18" s="1214"/>
      <c r="H18" s="1215"/>
      <c r="I18" s="1222" t="s">
        <v>226</v>
      </c>
      <c r="J18" s="1223"/>
      <c r="K18" s="1223"/>
      <c r="L18" s="1223"/>
      <c r="M18" s="1223"/>
      <c r="N18" s="1223"/>
      <c r="O18" s="1223"/>
      <c r="P18" s="1223"/>
      <c r="Q18" s="1223"/>
      <c r="R18" s="1223"/>
      <c r="S18" s="1223"/>
      <c r="T18" s="1223"/>
      <c r="U18" s="1223"/>
      <c r="V18" s="1223"/>
      <c r="W18" s="1223"/>
      <c r="X18" s="1223"/>
      <c r="Y18" s="1224"/>
      <c r="Z18" s="1198">
        <v>0</v>
      </c>
      <c r="AA18" s="1199"/>
      <c r="AB18" s="1199"/>
      <c r="AC18" s="1199"/>
      <c r="AD18" s="1200"/>
      <c r="AE18" s="493"/>
      <c r="AF18" s="1213" t="s">
        <v>225</v>
      </c>
      <c r="AG18" s="1214"/>
      <c r="AH18" s="1214"/>
      <c r="AI18" s="1214"/>
      <c r="AJ18" s="1215"/>
      <c r="AK18" s="1222" t="s">
        <v>227</v>
      </c>
      <c r="AL18" s="1223"/>
      <c r="AM18" s="1223"/>
      <c r="AN18" s="1223"/>
      <c r="AO18" s="1223"/>
      <c r="AP18" s="1223"/>
      <c r="AQ18" s="1223"/>
      <c r="AR18" s="1223"/>
      <c r="AS18" s="1223"/>
      <c r="AT18" s="1223"/>
      <c r="AU18" s="1223"/>
      <c r="AV18" s="1223"/>
      <c r="AW18" s="1223"/>
      <c r="AX18" s="1223"/>
      <c r="AY18" s="1223"/>
      <c r="AZ18" s="1223"/>
      <c r="BA18" s="1224"/>
      <c r="BB18" s="1198">
        <v>0</v>
      </c>
      <c r="BC18" s="1199"/>
      <c r="BD18" s="1199"/>
      <c r="BE18" s="1199"/>
      <c r="BF18" s="1200"/>
      <c r="BG18" s="481"/>
      <c r="BH18" s="482"/>
      <c r="BK18" s="617" t="s">
        <v>6</v>
      </c>
    </row>
    <row r="19" spans="1:63" ht="14.25" customHeight="1">
      <c r="A19" s="475"/>
      <c r="B19" s="497"/>
      <c r="C19" s="480"/>
      <c r="D19" s="1216"/>
      <c r="E19" s="1217"/>
      <c r="F19" s="1217"/>
      <c r="G19" s="1217"/>
      <c r="H19" s="1218"/>
      <c r="I19" s="1225"/>
      <c r="J19" s="1226"/>
      <c r="K19" s="1226"/>
      <c r="L19" s="1226"/>
      <c r="M19" s="1226"/>
      <c r="N19" s="1226"/>
      <c r="O19" s="1226"/>
      <c r="P19" s="1226"/>
      <c r="Q19" s="1226"/>
      <c r="R19" s="1226"/>
      <c r="S19" s="1226"/>
      <c r="T19" s="1226"/>
      <c r="U19" s="1226"/>
      <c r="V19" s="1226"/>
      <c r="W19" s="1226"/>
      <c r="X19" s="1226"/>
      <c r="Y19" s="1227"/>
      <c r="Z19" s="1201"/>
      <c r="AA19" s="1202"/>
      <c r="AB19" s="1202"/>
      <c r="AC19" s="1202"/>
      <c r="AD19" s="1203"/>
      <c r="AE19" s="480"/>
      <c r="AF19" s="1216"/>
      <c r="AG19" s="1217"/>
      <c r="AH19" s="1217"/>
      <c r="AI19" s="1217"/>
      <c r="AJ19" s="1218"/>
      <c r="AK19" s="1225"/>
      <c r="AL19" s="1226"/>
      <c r="AM19" s="1226"/>
      <c r="AN19" s="1226"/>
      <c r="AO19" s="1226"/>
      <c r="AP19" s="1226"/>
      <c r="AQ19" s="1226"/>
      <c r="AR19" s="1226"/>
      <c r="AS19" s="1226"/>
      <c r="AT19" s="1226"/>
      <c r="AU19" s="1226"/>
      <c r="AV19" s="1226"/>
      <c r="AW19" s="1226"/>
      <c r="AX19" s="1226"/>
      <c r="AY19" s="1226"/>
      <c r="AZ19" s="1226"/>
      <c r="BA19" s="1227"/>
      <c r="BB19" s="1201"/>
      <c r="BC19" s="1202"/>
      <c r="BD19" s="1202"/>
      <c r="BE19" s="1202"/>
      <c r="BF19" s="1203"/>
      <c r="BG19" s="481"/>
      <c r="BH19" s="482"/>
      <c r="BK19" s="619" t="s">
        <v>119</v>
      </c>
    </row>
    <row r="20" spans="1:63" ht="15" customHeight="1" thickBot="1">
      <c r="A20" s="475"/>
      <c r="B20" s="497"/>
      <c r="C20" s="480"/>
      <c r="D20" s="1219"/>
      <c r="E20" s="1220"/>
      <c r="F20" s="1220"/>
      <c r="G20" s="1220"/>
      <c r="H20" s="1221"/>
      <c r="I20" s="1228"/>
      <c r="J20" s="1229"/>
      <c r="K20" s="1229"/>
      <c r="L20" s="1229"/>
      <c r="M20" s="1229"/>
      <c r="N20" s="1229"/>
      <c r="O20" s="1229"/>
      <c r="P20" s="1229"/>
      <c r="Q20" s="1229"/>
      <c r="R20" s="1229"/>
      <c r="S20" s="1229"/>
      <c r="T20" s="1229"/>
      <c r="U20" s="1229"/>
      <c r="V20" s="1229"/>
      <c r="W20" s="1229"/>
      <c r="X20" s="1229"/>
      <c r="Y20" s="1230"/>
      <c r="Z20" s="1204"/>
      <c r="AA20" s="1205"/>
      <c r="AB20" s="1205"/>
      <c r="AC20" s="1205"/>
      <c r="AD20" s="1206"/>
      <c r="AE20" s="492"/>
      <c r="AF20" s="1219"/>
      <c r="AG20" s="1220"/>
      <c r="AH20" s="1220"/>
      <c r="AI20" s="1220"/>
      <c r="AJ20" s="1221"/>
      <c r="AK20" s="1228"/>
      <c r="AL20" s="1229"/>
      <c r="AM20" s="1229"/>
      <c r="AN20" s="1229"/>
      <c r="AO20" s="1229"/>
      <c r="AP20" s="1229"/>
      <c r="AQ20" s="1229"/>
      <c r="AR20" s="1229"/>
      <c r="AS20" s="1229"/>
      <c r="AT20" s="1229"/>
      <c r="AU20" s="1229"/>
      <c r="AV20" s="1229"/>
      <c r="AW20" s="1229"/>
      <c r="AX20" s="1229"/>
      <c r="AY20" s="1229"/>
      <c r="AZ20" s="1229"/>
      <c r="BA20" s="1230"/>
      <c r="BB20" s="1204"/>
      <c r="BC20" s="1205"/>
      <c r="BD20" s="1205"/>
      <c r="BE20" s="1205"/>
      <c r="BF20" s="1206"/>
      <c r="BG20" s="481"/>
      <c r="BH20" s="482"/>
    </row>
    <row r="21" spans="1:63" ht="15" customHeight="1">
      <c r="A21" s="475"/>
      <c r="B21" s="497"/>
      <c r="C21" s="480"/>
      <c r="D21" s="1213"/>
      <c r="E21" s="1214"/>
      <c r="F21" s="1214"/>
      <c r="G21" s="1214"/>
      <c r="H21" s="1215"/>
      <c r="I21" s="1222" t="s">
        <v>228</v>
      </c>
      <c r="J21" s="1223"/>
      <c r="K21" s="1223"/>
      <c r="L21" s="1223"/>
      <c r="M21" s="1223"/>
      <c r="N21" s="1223"/>
      <c r="O21" s="1223"/>
      <c r="P21" s="1223"/>
      <c r="Q21" s="1223"/>
      <c r="R21" s="1223"/>
      <c r="S21" s="1223"/>
      <c r="T21" s="1223"/>
      <c r="U21" s="1223"/>
      <c r="V21" s="1223"/>
      <c r="W21" s="1223"/>
      <c r="X21" s="1223"/>
      <c r="Y21" s="1224"/>
      <c r="Z21" s="1198">
        <v>0</v>
      </c>
      <c r="AA21" s="1199"/>
      <c r="AB21" s="1199"/>
      <c r="AC21" s="1199"/>
      <c r="AD21" s="1200"/>
      <c r="AE21" s="528"/>
      <c r="AF21" s="1213"/>
      <c r="AG21" s="1214"/>
      <c r="AH21" s="1214"/>
      <c r="AI21" s="1214"/>
      <c r="AJ21" s="1215"/>
      <c r="AK21" s="1222" t="s">
        <v>229</v>
      </c>
      <c r="AL21" s="1223"/>
      <c r="AM21" s="1223"/>
      <c r="AN21" s="1223"/>
      <c r="AO21" s="1223"/>
      <c r="AP21" s="1223"/>
      <c r="AQ21" s="1223"/>
      <c r="AR21" s="1223"/>
      <c r="AS21" s="1223"/>
      <c r="AT21" s="1223"/>
      <c r="AU21" s="1223"/>
      <c r="AV21" s="1223"/>
      <c r="AW21" s="1223"/>
      <c r="AX21" s="1223"/>
      <c r="AY21" s="1223"/>
      <c r="AZ21" s="1223"/>
      <c r="BA21" s="1224"/>
      <c r="BB21" s="1198">
        <v>0</v>
      </c>
      <c r="BC21" s="1199"/>
      <c r="BD21" s="1199"/>
      <c r="BE21" s="1199"/>
      <c r="BF21" s="1200"/>
      <c r="BG21" s="481"/>
      <c r="BH21" s="482"/>
      <c r="BK21" s="617"/>
    </row>
    <row r="22" spans="1:63" ht="15" customHeight="1">
      <c r="A22" s="475"/>
      <c r="B22" s="497"/>
      <c r="C22" s="480"/>
      <c r="D22" s="1216"/>
      <c r="E22" s="1217"/>
      <c r="F22" s="1217"/>
      <c r="G22" s="1217"/>
      <c r="H22" s="1218"/>
      <c r="I22" s="1225"/>
      <c r="J22" s="1226"/>
      <c r="K22" s="1226"/>
      <c r="L22" s="1226"/>
      <c r="M22" s="1226"/>
      <c r="N22" s="1226"/>
      <c r="O22" s="1226"/>
      <c r="P22" s="1226"/>
      <c r="Q22" s="1226"/>
      <c r="R22" s="1226"/>
      <c r="S22" s="1226"/>
      <c r="T22" s="1226"/>
      <c r="U22" s="1226"/>
      <c r="V22" s="1226"/>
      <c r="W22" s="1226"/>
      <c r="X22" s="1226"/>
      <c r="Y22" s="1227"/>
      <c r="Z22" s="1201"/>
      <c r="AA22" s="1202"/>
      <c r="AB22" s="1202"/>
      <c r="AC22" s="1202"/>
      <c r="AD22" s="1203"/>
      <c r="AE22" s="528"/>
      <c r="AF22" s="1216"/>
      <c r="AG22" s="1217"/>
      <c r="AH22" s="1217"/>
      <c r="AI22" s="1217"/>
      <c r="AJ22" s="1218"/>
      <c r="AK22" s="1225"/>
      <c r="AL22" s="1226"/>
      <c r="AM22" s="1226"/>
      <c r="AN22" s="1226"/>
      <c r="AO22" s="1226"/>
      <c r="AP22" s="1226"/>
      <c r="AQ22" s="1226"/>
      <c r="AR22" s="1226"/>
      <c r="AS22" s="1226"/>
      <c r="AT22" s="1226"/>
      <c r="AU22" s="1226"/>
      <c r="AV22" s="1226"/>
      <c r="AW22" s="1226"/>
      <c r="AX22" s="1226"/>
      <c r="AY22" s="1226"/>
      <c r="AZ22" s="1226"/>
      <c r="BA22" s="1227"/>
      <c r="BB22" s="1201"/>
      <c r="BC22" s="1202"/>
      <c r="BD22" s="1202"/>
      <c r="BE22" s="1202"/>
      <c r="BF22" s="1203"/>
      <c r="BG22" s="481"/>
      <c r="BH22" s="482"/>
      <c r="BK22" s="619" t="s">
        <v>205</v>
      </c>
    </row>
    <row r="23" spans="1:63" ht="15" customHeight="1" thickBot="1">
      <c r="A23" s="475"/>
      <c r="B23" s="497"/>
      <c r="C23" s="480"/>
      <c r="D23" s="1219"/>
      <c r="E23" s="1220"/>
      <c r="F23" s="1220"/>
      <c r="G23" s="1220"/>
      <c r="H23" s="1221"/>
      <c r="I23" s="1228"/>
      <c r="J23" s="1229"/>
      <c r="K23" s="1229"/>
      <c r="L23" s="1229"/>
      <c r="M23" s="1229"/>
      <c r="N23" s="1229"/>
      <c r="O23" s="1229"/>
      <c r="P23" s="1229"/>
      <c r="Q23" s="1229"/>
      <c r="R23" s="1229"/>
      <c r="S23" s="1229"/>
      <c r="T23" s="1229"/>
      <c r="U23" s="1229"/>
      <c r="V23" s="1229"/>
      <c r="W23" s="1229"/>
      <c r="X23" s="1229"/>
      <c r="Y23" s="1230"/>
      <c r="Z23" s="1204"/>
      <c r="AA23" s="1205"/>
      <c r="AB23" s="1205"/>
      <c r="AC23" s="1205"/>
      <c r="AD23" s="1206"/>
      <c r="AE23" s="528"/>
      <c r="AF23" s="1219"/>
      <c r="AG23" s="1220"/>
      <c r="AH23" s="1220"/>
      <c r="AI23" s="1220"/>
      <c r="AJ23" s="1221"/>
      <c r="AK23" s="1228"/>
      <c r="AL23" s="1229"/>
      <c r="AM23" s="1229"/>
      <c r="AN23" s="1229"/>
      <c r="AO23" s="1229"/>
      <c r="AP23" s="1229"/>
      <c r="AQ23" s="1229"/>
      <c r="AR23" s="1229"/>
      <c r="AS23" s="1229"/>
      <c r="AT23" s="1229"/>
      <c r="AU23" s="1229"/>
      <c r="AV23" s="1229"/>
      <c r="AW23" s="1229"/>
      <c r="AX23" s="1229"/>
      <c r="AY23" s="1229"/>
      <c r="AZ23" s="1229"/>
      <c r="BA23" s="1230"/>
      <c r="BB23" s="1204"/>
      <c r="BC23" s="1205"/>
      <c r="BD23" s="1205"/>
      <c r="BE23" s="1205"/>
      <c r="BF23" s="1206"/>
      <c r="BG23" s="481"/>
      <c r="BH23" s="482"/>
      <c r="BK23" s="474" t="s">
        <v>206</v>
      </c>
    </row>
    <row r="24" spans="1:63" ht="15" customHeight="1">
      <c r="A24" s="475"/>
      <c r="B24" s="497"/>
      <c r="C24" s="480"/>
      <c r="D24" s="1213"/>
      <c r="E24" s="1214"/>
      <c r="F24" s="1214"/>
      <c r="G24" s="1214"/>
      <c r="H24" s="1215"/>
      <c r="I24" s="1222" t="s">
        <v>230</v>
      </c>
      <c r="J24" s="1223"/>
      <c r="K24" s="1223"/>
      <c r="L24" s="1223"/>
      <c r="M24" s="1223"/>
      <c r="N24" s="1223"/>
      <c r="O24" s="1223"/>
      <c r="P24" s="1223"/>
      <c r="Q24" s="1223"/>
      <c r="R24" s="1223"/>
      <c r="S24" s="1223"/>
      <c r="T24" s="1223"/>
      <c r="U24" s="1223"/>
      <c r="V24" s="1223"/>
      <c r="W24" s="1223"/>
      <c r="X24" s="1223"/>
      <c r="Y24" s="1224"/>
      <c r="Z24" s="1198">
        <v>0</v>
      </c>
      <c r="AA24" s="1199"/>
      <c r="AB24" s="1199"/>
      <c r="AC24" s="1199"/>
      <c r="AD24" s="1200"/>
      <c r="AE24" s="528"/>
      <c r="AF24" s="1213"/>
      <c r="AG24" s="1214"/>
      <c r="AH24" s="1214"/>
      <c r="AI24" s="1214"/>
      <c r="AJ24" s="1215"/>
      <c r="AK24" s="1222"/>
      <c r="AL24" s="1223"/>
      <c r="AM24" s="1223"/>
      <c r="AN24" s="1223"/>
      <c r="AO24" s="1223"/>
      <c r="AP24" s="1223"/>
      <c r="AQ24" s="1223"/>
      <c r="AR24" s="1223"/>
      <c r="AS24" s="1223"/>
      <c r="AT24" s="1223"/>
      <c r="AU24" s="1223"/>
      <c r="AV24" s="1223"/>
      <c r="AW24" s="1223"/>
      <c r="AX24" s="1223"/>
      <c r="AY24" s="1223"/>
      <c r="AZ24" s="1223"/>
      <c r="BA24" s="1224"/>
      <c r="BB24" s="1198"/>
      <c r="BC24" s="1199"/>
      <c r="BD24" s="1199"/>
      <c r="BE24" s="1199"/>
      <c r="BF24" s="1200"/>
      <c r="BG24" s="481"/>
      <c r="BH24" s="482"/>
      <c r="BK24" s="619"/>
    </row>
    <row r="25" spans="1:63" ht="15" customHeight="1">
      <c r="A25" s="475"/>
      <c r="B25" s="497"/>
      <c r="C25" s="480"/>
      <c r="D25" s="1216"/>
      <c r="E25" s="1217"/>
      <c r="F25" s="1217"/>
      <c r="G25" s="1217"/>
      <c r="H25" s="1218"/>
      <c r="I25" s="1225"/>
      <c r="J25" s="1226"/>
      <c r="K25" s="1226"/>
      <c r="L25" s="1226"/>
      <c r="M25" s="1226"/>
      <c r="N25" s="1226"/>
      <c r="O25" s="1226"/>
      <c r="P25" s="1226"/>
      <c r="Q25" s="1226"/>
      <c r="R25" s="1226"/>
      <c r="S25" s="1226"/>
      <c r="T25" s="1226"/>
      <c r="U25" s="1226"/>
      <c r="V25" s="1226"/>
      <c r="W25" s="1226"/>
      <c r="X25" s="1226"/>
      <c r="Y25" s="1227"/>
      <c r="Z25" s="1201"/>
      <c r="AA25" s="1202"/>
      <c r="AB25" s="1202"/>
      <c r="AC25" s="1202"/>
      <c r="AD25" s="1203"/>
      <c r="AE25" s="528"/>
      <c r="AF25" s="1216"/>
      <c r="AG25" s="1217"/>
      <c r="AH25" s="1217"/>
      <c r="AI25" s="1217"/>
      <c r="AJ25" s="1218"/>
      <c r="AK25" s="1225"/>
      <c r="AL25" s="1226"/>
      <c r="AM25" s="1226"/>
      <c r="AN25" s="1226"/>
      <c r="AO25" s="1226"/>
      <c r="AP25" s="1226"/>
      <c r="AQ25" s="1226"/>
      <c r="AR25" s="1226"/>
      <c r="AS25" s="1226"/>
      <c r="AT25" s="1226"/>
      <c r="AU25" s="1226"/>
      <c r="AV25" s="1226"/>
      <c r="AW25" s="1226"/>
      <c r="AX25" s="1226"/>
      <c r="AY25" s="1226"/>
      <c r="AZ25" s="1226"/>
      <c r="BA25" s="1227"/>
      <c r="BB25" s="1201"/>
      <c r="BC25" s="1202"/>
      <c r="BD25" s="1202"/>
      <c r="BE25" s="1202"/>
      <c r="BF25" s="1203"/>
      <c r="BG25" s="481"/>
      <c r="BH25" s="482"/>
      <c r="BK25" s="619"/>
    </row>
    <row r="26" spans="1:63" ht="15" customHeight="1" thickBot="1">
      <c r="A26" s="475"/>
      <c r="B26" s="497"/>
      <c r="C26" s="480"/>
      <c r="D26" s="1219"/>
      <c r="E26" s="1220"/>
      <c r="F26" s="1220"/>
      <c r="G26" s="1220"/>
      <c r="H26" s="1221"/>
      <c r="I26" s="1228"/>
      <c r="J26" s="1229"/>
      <c r="K26" s="1229"/>
      <c r="L26" s="1229"/>
      <c r="M26" s="1229"/>
      <c r="N26" s="1229"/>
      <c r="O26" s="1229"/>
      <c r="P26" s="1229"/>
      <c r="Q26" s="1229"/>
      <c r="R26" s="1229"/>
      <c r="S26" s="1229"/>
      <c r="T26" s="1229"/>
      <c r="U26" s="1229"/>
      <c r="V26" s="1229"/>
      <c r="W26" s="1229"/>
      <c r="X26" s="1229"/>
      <c r="Y26" s="1230"/>
      <c r="Z26" s="1204"/>
      <c r="AA26" s="1205"/>
      <c r="AB26" s="1205"/>
      <c r="AC26" s="1205"/>
      <c r="AD26" s="1206"/>
      <c r="AE26" s="528"/>
      <c r="AF26" s="1219"/>
      <c r="AG26" s="1220"/>
      <c r="AH26" s="1220"/>
      <c r="AI26" s="1220"/>
      <c r="AJ26" s="1221"/>
      <c r="AK26" s="1228"/>
      <c r="AL26" s="1229"/>
      <c r="AM26" s="1229"/>
      <c r="AN26" s="1229"/>
      <c r="AO26" s="1229"/>
      <c r="AP26" s="1229"/>
      <c r="AQ26" s="1229"/>
      <c r="AR26" s="1229"/>
      <c r="AS26" s="1229"/>
      <c r="AT26" s="1229"/>
      <c r="AU26" s="1229"/>
      <c r="AV26" s="1229"/>
      <c r="AW26" s="1229"/>
      <c r="AX26" s="1229"/>
      <c r="AY26" s="1229"/>
      <c r="AZ26" s="1229"/>
      <c r="BA26" s="1230"/>
      <c r="BB26" s="1204"/>
      <c r="BC26" s="1205"/>
      <c r="BD26" s="1205"/>
      <c r="BE26" s="1205"/>
      <c r="BF26" s="1206"/>
      <c r="BG26" s="481"/>
      <c r="BH26" s="482"/>
    </row>
    <row r="27" spans="1:63" ht="15" customHeight="1">
      <c r="A27" s="475"/>
      <c r="B27" s="497"/>
      <c r="C27" s="480"/>
      <c r="D27" s="1213"/>
      <c r="E27" s="1214"/>
      <c r="F27" s="1214"/>
      <c r="G27" s="1214"/>
      <c r="H27" s="1215"/>
      <c r="I27" s="1222"/>
      <c r="J27" s="1223"/>
      <c r="K27" s="1223"/>
      <c r="L27" s="1223"/>
      <c r="M27" s="1223"/>
      <c r="N27" s="1223"/>
      <c r="O27" s="1223"/>
      <c r="P27" s="1223"/>
      <c r="Q27" s="1223"/>
      <c r="R27" s="1223"/>
      <c r="S27" s="1223"/>
      <c r="T27" s="1223"/>
      <c r="U27" s="1223"/>
      <c r="V27" s="1223"/>
      <c r="W27" s="1223"/>
      <c r="X27" s="1223"/>
      <c r="Y27" s="1224"/>
      <c r="Z27" s="1198"/>
      <c r="AA27" s="1199"/>
      <c r="AB27" s="1199"/>
      <c r="AC27" s="1199"/>
      <c r="AD27" s="1200"/>
      <c r="AE27" s="528"/>
      <c r="AF27" s="1213"/>
      <c r="AG27" s="1214"/>
      <c r="AH27" s="1214"/>
      <c r="AI27" s="1214"/>
      <c r="AJ27" s="1215"/>
      <c r="AK27" s="1222"/>
      <c r="AL27" s="1223"/>
      <c r="AM27" s="1223"/>
      <c r="AN27" s="1223"/>
      <c r="AO27" s="1223"/>
      <c r="AP27" s="1223"/>
      <c r="AQ27" s="1223"/>
      <c r="AR27" s="1223"/>
      <c r="AS27" s="1223"/>
      <c r="AT27" s="1223"/>
      <c r="AU27" s="1223"/>
      <c r="AV27" s="1223"/>
      <c r="AW27" s="1223"/>
      <c r="AX27" s="1223"/>
      <c r="AY27" s="1223"/>
      <c r="AZ27" s="1223"/>
      <c r="BA27" s="1224"/>
      <c r="BB27" s="1198"/>
      <c r="BC27" s="1199"/>
      <c r="BD27" s="1199"/>
      <c r="BE27" s="1199"/>
      <c r="BF27" s="1200"/>
      <c r="BG27" s="481"/>
      <c r="BH27" s="482"/>
    </row>
    <row r="28" spans="1:63" ht="15" customHeight="1">
      <c r="A28" s="475"/>
      <c r="B28" s="497"/>
      <c r="C28" s="480"/>
      <c r="D28" s="1216"/>
      <c r="E28" s="1217"/>
      <c r="F28" s="1217"/>
      <c r="G28" s="1217"/>
      <c r="H28" s="1218"/>
      <c r="I28" s="1225"/>
      <c r="J28" s="1226"/>
      <c r="K28" s="1226"/>
      <c r="L28" s="1226"/>
      <c r="M28" s="1226"/>
      <c r="N28" s="1226"/>
      <c r="O28" s="1226"/>
      <c r="P28" s="1226"/>
      <c r="Q28" s="1226"/>
      <c r="R28" s="1226"/>
      <c r="S28" s="1226"/>
      <c r="T28" s="1226"/>
      <c r="U28" s="1226"/>
      <c r="V28" s="1226"/>
      <c r="W28" s="1226"/>
      <c r="X28" s="1226"/>
      <c r="Y28" s="1227"/>
      <c r="Z28" s="1201"/>
      <c r="AA28" s="1202"/>
      <c r="AB28" s="1202"/>
      <c r="AC28" s="1202"/>
      <c r="AD28" s="1203"/>
      <c r="AE28" s="528"/>
      <c r="AF28" s="1216"/>
      <c r="AG28" s="1217"/>
      <c r="AH28" s="1217"/>
      <c r="AI28" s="1217"/>
      <c r="AJ28" s="1218"/>
      <c r="AK28" s="1225"/>
      <c r="AL28" s="1226"/>
      <c r="AM28" s="1226"/>
      <c r="AN28" s="1226"/>
      <c r="AO28" s="1226"/>
      <c r="AP28" s="1226"/>
      <c r="AQ28" s="1226"/>
      <c r="AR28" s="1226"/>
      <c r="AS28" s="1226"/>
      <c r="AT28" s="1226"/>
      <c r="AU28" s="1226"/>
      <c r="AV28" s="1226"/>
      <c r="AW28" s="1226"/>
      <c r="AX28" s="1226"/>
      <c r="AY28" s="1226"/>
      <c r="AZ28" s="1226"/>
      <c r="BA28" s="1227"/>
      <c r="BB28" s="1201"/>
      <c r="BC28" s="1202"/>
      <c r="BD28" s="1202"/>
      <c r="BE28" s="1202"/>
      <c r="BF28" s="1203"/>
      <c r="BG28" s="481"/>
      <c r="BH28" s="482"/>
    </row>
    <row r="29" spans="1:63" ht="15" customHeight="1" thickBot="1">
      <c r="A29" s="475"/>
      <c r="B29" s="497"/>
      <c r="C29" s="480"/>
      <c r="D29" s="1219"/>
      <c r="E29" s="1220"/>
      <c r="F29" s="1220"/>
      <c r="G29" s="1220"/>
      <c r="H29" s="1221"/>
      <c r="I29" s="1228"/>
      <c r="J29" s="1229"/>
      <c r="K29" s="1229"/>
      <c r="L29" s="1229"/>
      <c r="M29" s="1229"/>
      <c r="N29" s="1229"/>
      <c r="O29" s="1229"/>
      <c r="P29" s="1229"/>
      <c r="Q29" s="1229"/>
      <c r="R29" s="1229"/>
      <c r="S29" s="1229"/>
      <c r="T29" s="1229"/>
      <c r="U29" s="1229"/>
      <c r="V29" s="1229"/>
      <c r="W29" s="1229"/>
      <c r="X29" s="1229"/>
      <c r="Y29" s="1230"/>
      <c r="Z29" s="1204"/>
      <c r="AA29" s="1205"/>
      <c r="AB29" s="1205"/>
      <c r="AC29" s="1205"/>
      <c r="AD29" s="1206"/>
      <c r="AE29" s="528"/>
      <c r="AF29" s="1219"/>
      <c r="AG29" s="1220"/>
      <c r="AH29" s="1220"/>
      <c r="AI29" s="1220"/>
      <c r="AJ29" s="1221"/>
      <c r="AK29" s="1228"/>
      <c r="AL29" s="1229"/>
      <c r="AM29" s="1229"/>
      <c r="AN29" s="1229"/>
      <c r="AO29" s="1229"/>
      <c r="AP29" s="1229"/>
      <c r="AQ29" s="1229"/>
      <c r="AR29" s="1229"/>
      <c r="AS29" s="1229"/>
      <c r="AT29" s="1229"/>
      <c r="AU29" s="1229"/>
      <c r="AV29" s="1229"/>
      <c r="AW29" s="1229"/>
      <c r="AX29" s="1229"/>
      <c r="AY29" s="1229"/>
      <c r="AZ29" s="1229"/>
      <c r="BA29" s="1230"/>
      <c r="BB29" s="1204"/>
      <c r="BC29" s="1205"/>
      <c r="BD29" s="1205"/>
      <c r="BE29" s="1205"/>
      <c r="BF29" s="1206"/>
      <c r="BG29" s="481"/>
      <c r="BH29" s="482"/>
    </row>
    <row r="30" spans="1:63" ht="14.25" customHeight="1">
      <c r="A30" s="475"/>
      <c r="B30" s="497"/>
      <c r="C30" s="480"/>
      <c r="D30" s="1234"/>
      <c r="E30" s="1235"/>
      <c r="F30" s="1235"/>
      <c r="G30" s="1235"/>
      <c r="H30" s="1236"/>
      <c r="I30" s="1237"/>
      <c r="J30" s="1238"/>
      <c r="K30" s="1238"/>
      <c r="L30" s="1238"/>
      <c r="M30" s="1238"/>
      <c r="N30" s="1238"/>
      <c r="O30" s="1238"/>
      <c r="P30" s="1238"/>
      <c r="Q30" s="1238"/>
      <c r="R30" s="1238"/>
      <c r="S30" s="1238"/>
      <c r="T30" s="1238"/>
      <c r="U30" s="1238"/>
      <c r="V30" s="1238"/>
      <c r="W30" s="1238"/>
      <c r="X30" s="1238"/>
      <c r="Y30" s="1239"/>
      <c r="Z30" s="1231"/>
      <c r="AA30" s="1232"/>
      <c r="AB30" s="1232"/>
      <c r="AC30" s="1232"/>
      <c r="AD30" s="1233"/>
      <c r="AE30" s="549"/>
      <c r="AF30" s="1234"/>
      <c r="AG30" s="1235"/>
      <c r="AH30" s="1235"/>
      <c r="AI30" s="1235"/>
      <c r="AJ30" s="1236"/>
      <c r="AK30" s="1237"/>
      <c r="AL30" s="1238"/>
      <c r="AM30" s="1238"/>
      <c r="AN30" s="1238"/>
      <c r="AO30" s="1238"/>
      <c r="AP30" s="1238"/>
      <c r="AQ30" s="1238"/>
      <c r="AR30" s="1238"/>
      <c r="AS30" s="1238"/>
      <c r="AT30" s="1238"/>
      <c r="AU30" s="1238"/>
      <c r="AV30" s="1238"/>
      <c r="AW30" s="1238"/>
      <c r="AX30" s="1238"/>
      <c r="AY30" s="1238"/>
      <c r="AZ30" s="1238"/>
      <c r="BA30" s="1239"/>
      <c r="BB30" s="1231"/>
      <c r="BC30" s="1232"/>
      <c r="BD30" s="1232"/>
      <c r="BE30" s="1232"/>
      <c r="BF30" s="1233"/>
      <c r="BG30" s="481"/>
      <c r="BH30" s="482"/>
    </row>
    <row r="31" spans="1:63" ht="14.25" customHeight="1">
      <c r="A31" s="475"/>
      <c r="B31" s="497"/>
      <c r="C31" s="480"/>
      <c r="D31" s="1216"/>
      <c r="E31" s="1217"/>
      <c r="F31" s="1217"/>
      <c r="G31" s="1217"/>
      <c r="H31" s="1218"/>
      <c r="I31" s="1225"/>
      <c r="J31" s="1226"/>
      <c r="K31" s="1226"/>
      <c r="L31" s="1226"/>
      <c r="M31" s="1226"/>
      <c r="N31" s="1226"/>
      <c r="O31" s="1226"/>
      <c r="P31" s="1226"/>
      <c r="Q31" s="1226"/>
      <c r="R31" s="1226"/>
      <c r="S31" s="1226"/>
      <c r="T31" s="1226"/>
      <c r="U31" s="1226"/>
      <c r="V31" s="1226"/>
      <c r="W31" s="1226"/>
      <c r="X31" s="1226"/>
      <c r="Y31" s="1227"/>
      <c r="Z31" s="1201"/>
      <c r="AA31" s="1202"/>
      <c r="AB31" s="1202"/>
      <c r="AC31" s="1202"/>
      <c r="AD31" s="1203"/>
      <c r="AE31" s="549"/>
      <c r="AF31" s="1216"/>
      <c r="AG31" s="1217"/>
      <c r="AH31" s="1217"/>
      <c r="AI31" s="1217"/>
      <c r="AJ31" s="1218"/>
      <c r="AK31" s="1225"/>
      <c r="AL31" s="1226"/>
      <c r="AM31" s="1226"/>
      <c r="AN31" s="1226"/>
      <c r="AO31" s="1226"/>
      <c r="AP31" s="1226"/>
      <c r="AQ31" s="1226"/>
      <c r="AR31" s="1226"/>
      <c r="AS31" s="1226"/>
      <c r="AT31" s="1226"/>
      <c r="AU31" s="1226"/>
      <c r="AV31" s="1226"/>
      <c r="AW31" s="1226"/>
      <c r="AX31" s="1226"/>
      <c r="AY31" s="1226"/>
      <c r="AZ31" s="1226"/>
      <c r="BA31" s="1227"/>
      <c r="BB31" s="1201"/>
      <c r="BC31" s="1202"/>
      <c r="BD31" s="1202"/>
      <c r="BE31" s="1202"/>
      <c r="BF31" s="1203"/>
      <c r="BG31" s="481"/>
      <c r="BH31" s="482"/>
    </row>
    <row r="32" spans="1:63" ht="13.8" thickBot="1">
      <c r="A32" s="475"/>
      <c r="B32" s="497"/>
      <c r="C32" s="480"/>
      <c r="D32" s="1219"/>
      <c r="E32" s="1220"/>
      <c r="F32" s="1220"/>
      <c r="G32" s="1220"/>
      <c r="H32" s="1221"/>
      <c r="I32" s="1228"/>
      <c r="J32" s="1229"/>
      <c r="K32" s="1229"/>
      <c r="L32" s="1229"/>
      <c r="M32" s="1229"/>
      <c r="N32" s="1229"/>
      <c r="O32" s="1229"/>
      <c r="P32" s="1229"/>
      <c r="Q32" s="1229"/>
      <c r="R32" s="1229"/>
      <c r="S32" s="1229"/>
      <c r="T32" s="1229"/>
      <c r="U32" s="1229"/>
      <c r="V32" s="1229"/>
      <c r="W32" s="1229"/>
      <c r="X32" s="1229"/>
      <c r="Y32" s="1230"/>
      <c r="Z32" s="1204"/>
      <c r="AA32" s="1205"/>
      <c r="AB32" s="1205"/>
      <c r="AC32" s="1205"/>
      <c r="AD32" s="1206"/>
      <c r="AE32" s="549"/>
      <c r="AF32" s="1219"/>
      <c r="AG32" s="1220"/>
      <c r="AH32" s="1220"/>
      <c r="AI32" s="1220"/>
      <c r="AJ32" s="1221"/>
      <c r="AK32" s="1228"/>
      <c r="AL32" s="1229"/>
      <c r="AM32" s="1229"/>
      <c r="AN32" s="1229"/>
      <c r="AO32" s="1229"/>
      <c r="AP32" s="1229"/>
      <c r="AQ32" s="1229"/>
      <c r="AR32" s="1229"/>
      <c r="AS32" s="1229"/>
      <c r="AT32" s="1229"/>
      <c r="AU32" s="1229"/>
      <c r="AV32" s="1229"/>
      <c r="AW32" s="1229"/>
      <c r="AX32" s="1229"/>
      <c r="AY32" s="1229"/>
      <c r="AZ32" s="1229"/>
      <c r="BA32" s="1230"/>
      <c r="BB32" s="1204"/>
      <c r="BC32" s="1205"/>
      <c r="BD32" s="1205"/>
      <c r="BE32" s="1205"/>
      <c r="BF32" s="1206"/>
      <c r="BG32" s="481"/>
      <c r="BH32" s="482"/>
    </row>
    <row r="33" spans="1:60">
      <c r="A33" s="475"/>
      <c r="B33" s="497"/>
      <c r="C33" s="480"/>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525"/>
      <c r="AF33" s="551"/>
      <c r="AG33" s="551"/>
      <c r="AH33" s="551"/>
      <c r="AI33" s="551"/>
      <c r="AJ33" s="551"/>
      <c r="AK33" s="525"/>
      <c r="AL33" s="525"/>
      <c r="AM33" s="525"/>
      <c r="AN33" s="481"/>
      <c r="AO33" s="481"/>
      <c r="AP33" s="481"/>
      <c r="AQ33" s="481"/>
      <c r="AR33" s="481"/>
      <c r="AS33" s="481"/>
      <c r="AT33" s="481"/>
      <c r="AU33" s="481"/>
      <c r="AV33" s="481"/>
      <c r="AW33" s="481"/>
      <c r="AX33" s="481"/>
      <c r="AY33" s="481"/>
      <c r="AZ33" s="481"/>
      <c r="BA33" s="481"/>
      <c r="BB33" s="481"/>
      <c r="BC33" s="481"/>
      <c r="BD33" s="481"/>
      <c r="BE33" s="481"/>
      <c r="BF33" s="481"/>
      <c r="BG33" s="481"/>
      <c r="BH33" s="482"/>
    </row>
    <row r="34" spans="1:60">
      <c r="A34" s="475"/>
      <c r="B34" s="497"/>
      <c r="C34" s="480"/>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525"/>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2"/>
    </row>
    <row r="35" spans="1:60" ht="15" customHeight="1" thickBot="1">
      <c r="A35" s="475"/>
      <c r="B35" s="497"/>
      <c r="C35" s="480"/>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525"/>
      <c r="AF35" s="481"/>
      <c r="AG35" s="481"/>
      <c r="AH35" s="481"/>
      <c r="AI35" s="481"/>
      <c r="AJ35" s="481"/>
      <c r="AK35" s="481"/>
      <c r="AL35" s="481"/>
      <c r="AM35" s="481"/>
      <c r="AN35" s="481"/>
      <c r="AO35" s="481"/>
      <c r="AP35" s="481"/>
      <c r="AQ35" s="481"/>
      <c r="AR35" s="481"/>
      <c r="AS35" s="481"/>
      <c r="AT35" s="620"/>
      <c r="AU35" s="595"/>
      <c r="AV35" s="493"/>
      <c r="AW35" s="493"/>
      <c r="AX35" s="493"/>
      <c r="AY35" s="493"/>
      <c r="AZ35" s="493"/>
      <c r="BA35" s="493"/>
      <c r="BB35" s="493"/>
      <c r="BC35" s="493"/>
      <c r="BD35" s="493"/>
      <c r="BE35" s="493"/>
      <c r="BF35" s="493"/>
      <c r="BG35" s="481"/>
      <c r="BH35" s="482"/>
    </row>
    <row r="36" spans="1:60" ht="15" customHeight="1" thickBot="1">
      <c r="A36" s="480"/>
      <c r="B36" s="497"/>
      <c r="C36" s="480"/>
      <c r="D36" s="523"/>
      <c r="E36" s="523"/>
      <c r="F36" s="523"/>
      <c r="G36" s="523"/>
      <c r="H36" s="523"/>
      <c r="I36" s="621"/>
      <c r="J36" s="621"/>
      <c r="K36" s="621"/>
      <c r="L36" s="621"/>
      <c r="M36" s="621"/>
      <c r="N36" s="621"/>
      <c r="O36" s="621"/>
      <c r="P36" s="621"/>
      <c r="Q36" s="621"/>
      <c r="R36" s="621"/>
      <c r="S36" s="621"/>
      <c r="T36" s="621"/>
      <c r="U36" s="621"/>
      <c r="V36" s="621"/>
      <c r="W36" s="621"/>
      <c r="X36" s="621"/>
      <c r="Y36" s="621"/>
      <c r="Z36" s="622"/>
      <c r="AA36" s="622"/>
      <c r="AB36" s="622"/>
      <c r="AC36" s="622"/>
      <c r="AD36" s="622"/>
      <c r="AE36" s="481"/>
      <c r="AF36" s="494"/>
      <c r="AG36" s="740" t="s">
        <v>29</v>
      </c>
      <c r="AH36" s="741"/>
      <c r="AI36" s="741"/>
      <c r="AJ36" s="741"/>
      <c r="AK36" s="741"/>
      <c r="AL36" s="741"/>
      <c r="AM36" s="741"/>
      <c r="AN36" s="741"/>
      <c r="AO36" s="741"/>
      <c r="AP36" s="741"/>
      <c r="AQ36" s="741"/>
      <c r="AR36" s="742"/>
      <c r="AS36" s="481"/>
      <c r="AT36" s="1240" t="s">
        <v>37</v>
      </c>
      <c r="AU36" s="1241"/>
      <c r="AV36" s="1241"/>
      <c r="AW36" s="1241"/>
      <c r="AX36" s="1241"/>
      <c r="AY36" s="1241"/>
      <c r="AZ36" s="1241"/>
      <c r="BA36" s="1241"/>
      <c r="BB36" s="1241"/>
      <c r="BC36" s="1241"/>
      <c r="BD36" s="1241"/>
      <c r="BE36" s="1242"/>
      <c r="BF36" s="481"/>
      <c r="BG36" s="481"/>
      <c r="BH36" s="482"/>
    </row>
    <row r="37" spans="1:60" ht="15" customHeight="1" thickBot="1">
      <c r="A37" s="480"/>
      <c r="B37" s="497"/>
      <c r="C37" s="480"/>
      <c r="D37" s="523"/>
      <c r="E37" s="523"/>
      <c r="F37" s="523"/>
      <c r="G37" s="523"/>
      <c r="H37" s="523"/>
      <c r="I37" s="621"/>
      <c r="J37" s="621"/>
      <c r="K37" s="621"/>
      <c r="L37" s="621"/>
      <c r="M37" s="621"/>
      <c r="N37" s="621"/>
      <c r="O37" s="621"/>
      <c r="P37" s="621"/>
      <c r="Q37" s="621"/>
      <c r="R37" s="621"/>
      <c r="S37" s="621"/>
      <c r="T37" s="621"/>
      <c r="U37" s="621"/>
      <c r="V37" s="621"/>
      <c r="W37" s="621"/>
      <c r="X37" s="621"/>
      <c r="Y37" s="621"/>
      <c r="Z37" s="622"/>
      <c r="AA37" s="622"/>
      <c r="AB37" s="622"/>
      <c r="AC37" s="622"/>
      <c r="AD37" s="622"/>
      <c r="AE37" s="481"/>
      <c r="AF37" s="475"/>
      <c r="AG37" s="1180" t="s">
        <v>33</v>
      </c>
      <c r="AH37" s="1181"/>
      <c r="AI37" s="1243"/>
      <c r="AJ37" s="1243"/>
      <c r="AK37" s="1243"/>
      <c r="AL37" s="1243"/>
      <c r="AM37" s="1243"/>
      <c r="AN37" s="1243"/>
      <c r="AO37" s="1243"/>
      <c r="AP37" s="1243"/>
      <c r="AQ37" s="623"/>
      <c r="AR37" s="624"/>
      <c r="AS37" s="481"/>
      <c r="AT37" s="740" t="s">
        <v>215</v>
      </c>
      <c r="AU37" s="741"/>
      <c r="AV37" s="741"/>
      <c r="AW37" s="741"/>
      <c r="AX37" s="741"/>
      <c r="AY37" s="741"/>
      <c r="AZ37" s="741"/>
      <c r="BA37" s="741"/>
      <c r="BB37" s="741"/>
      <c r="BC37" s="741"/>
      <c r="BD37" s="741"/>
      <c r="BE37" s="742"/>
      <c r="BF37" s="481"/>
      <c r="BG37" s="481"/>
      <c r="BH37" s="482"/>
    </row>
    <row r="38" spans="1:60" ht="15" customHeight="1">
      <c r="A38" s="480"/>
      <c r="B38" s="497"/>
      <c r="C38" s="480"/>
      <c r="D38" s="523"/>
      <c r="E38" s="523"/>
      <c r="F38" s="523"/>
      <c r="G38" s="523"/>
      <c r="H38" s="523"/>
      <c r="I38" s="621"/>
      <c r="J38" s="621"/>
      <c r="K38" s="621"/>
      <c r="L38" s="621"/>
      <c r="M38" s="621"/>
      <c r="N38" s="621"/>
      <c r="O38" s="621"/>
      <c r="P38" s="621"/>
      <c r="Q38" s="621"/>
      <c r="R38" s="621"/>
      <c r="S38" s="621"/>
      <c r="T38" s="621"/>
      <c r="U38" s="621"/>
      <c r="V38" s="621"/>
      <c r="W38" s="621"/>
      <c r="X38" s="621"/>
      <c r="Y38" s="621"/>
      <c r="Z38" s="622"/>
      <c r="AA38" s="622"/>
      <c r="AB38" s="622"/>
      <c r="AC38" s="622"/>
      <c r="AD38" s="622"/>
      <c r="AE38" s="521"/>
      <c r="AF38" s="480"/>
      <c r="AG38" s="1183"/>
      <c r="AH38" s="1184"/>
      <c r="AI38" s="1244"/>
      <c r="AJ38" s="1244"/>
      <c r="AK38" s="1244"/>
      <c r="AL38" s="1244"/>
      <c r="AM38" s="1244"/>
      <c r="AN38" s="1244"/>
      <c r="AO38" s="1244"/>
      <c r="AP38" s="1244"/>
      <c r="AQ38" s="481"/>
      <c r="AR38" s="482"/>
      <c r="AS38" s="481"/>
      <c r="AT38" s="1245" t="s">
        <v>33</v>
      </c>
      <c r="AU38" s="1246"/>
      <c r="AV38" s="1249"/>
      <c r="AW38" s="1249"/>
      <c r="AX38" s="1249"/>
      <c r="AY38" s="1249"/>
      <c r="AZ38" s="1249"/>
      <c r="BA38" s="1249"/>
      <c r="BB38" s="1249"/>
      <c r="BC38" s="1249"/>
      <c r="BD38" s="626"/>
      <c r="BE38" s="627"/>
      <c r="BF38" s="481"/>
      <c r="BG38" s="481"/>
      <c r="BH38" s="482"/>
    </row>
    <row r="39" spans="1:60" ht="15" customHeight="1">
      <c r="A39" s="480"/>
      <c r="B39" s="497"/>
      <c r="C39" s="480"/>
      <c r="D39" s="523"/>
      <c r="E39" s="523"/>
      <c r="F39" s="523"/>
      <c r="G39" s="523"/>
      <c r="H39" s="523"/>
      <c r="I39" s="621"/>
      <c r="J39" s="621"/>
      <c r="K39" s="621"/>
      <c r="L39" s="621"/>
      <c r="M39" s="621"/>
      <c r="N39" s="621"/>
      <c r="O39" s="621"/>
      <c r="P39" s="621"/>
      <c r="Q39" s="621"/>
      <c r="R39" s="621"/>
      <c r="S39" s="621"/>
      <c r="T39" s="621"/>
      <c r="U39" s="621"/>
      <c r="V39" s="621"/>
      <c r="W39" s="621"/>
      <c r="X39" s="621"/>
      <c r="Y39" s="621"/>
      <c r="Z39" s="622"/>
      <c r="AA39" s="622"/>
      <c r="AB39" s="622"/>
      <c r="AC39" s="481"/>
      <c r="AD39" s="481"/>
      <c r="AE39" s="481"/>
      <c r="AF39" s="480"/>
      <c r="AG39" s="1183" t="s">
        <v>34</v>
      </c>
      <c r="AH39" s="1184"/>
      <c r="AI39" s="1244"/>
      <c r="AJ39" s="1244"/>
      <c r="AK39" s="1244"/>
      <c r="AL39" s="1244"/>
      <c r="AM39" s="1244"/>
      <c r="AN39" s="1244"/>
      <c r="AO39" s="1244"/>
      <c r="AP39" s="1244"/>
      <c r="AQ39" s="1251" t="s">
        <v>42</v>
      </c>
      <c r="AR39" s="1252"/>
      <c r="AS39" s="481"/>
      <c r="AT39" s="1247"/>
      <c r="AU39" s="1248"/>
      <c r="AV39" s="1250"/>
      <c r="AW39" s="1250"/>
      <c r="AX39" s="1250"/>
      <c r="AY39" s="1250"/>
      <c r="AZ39" s="1250"/>
      <c r="BA39" s="1250"/>
      <c r="BB39" s="1250"/>
      <c r="BC39" s="1250"/>
      <c r="BD39" s="628"/>
      <c r="BE39" s="629"/>
      <c r="BF39" s="481"/>
      <c r="BG39" s="481"/>
      <c r="BH39" s="482"/>
    </row>
    <row r="40" spans="1:60" ht="15" customHeight="1">
      <c r="A40" s="480"/>
      <c r="B40" s="497"/>
      <c r="C40" s="480"/>
      <c r="D40" s="523"/>
      <c r="E40" s="523"/>
      <c r="F40" s="523"/>
      <c r="G40" s="523"/>
      <c r="H40" s="523"/>
      <c r="I40" s="621"/>
      <c r="J40" s="621"/>
      <c r="K40" s="621"/>
      <c r="L40" s="621"/>
      <c r="M40" s="621"/>
      <c r="N40" s="621"/>
      <c r="O40" s="621"/>
      <c r="P40" s="621"/>
      <c r="Q40" s="621"/>
      <c r="R40" s="621"/>
      <c r="S40" s="621"/>
      <c r="T40" s="621"/>
      <c r="U40" s="621"/>
      <c r="V40" s="621"/>
      <c r="W40" s="621"/>
      <c r="X40" s="621"/>
      <c r="Y40" s="621"/>
      <c r="Z40" s="622"/>
      <c r="AA40" s="622"/>
      <c r="AB40" s="622"/>
      <c r="AC40" s="481"/>
      <c r="AD40" s="481"/>
      <c r="AE40" s="481"/>
      <c r="AF40" s="481"/>
      <c r="AG40" s="1183"/>
      <c r="AH40" s="1184"/>
      <c r="AI40" s="1244"/>
      <c r="AJ40" s="1244"/>
      <c r="AK40" s="1244"/>
      <c r="AL40" s="1244"/>
      <c r="AM40" s="1244"/>
      <c r="AN40" s="1244"/>
      <c r="AO40" s="1244"/>
      <c r="AP40" s="1244"/>
      <c r="AQ40" s="1251"/>
      <c r="AR40" s="1252"/>
      <c r="AS40" s="481"/>
      <c r="AT40" s="630"/>
      <c r="AU40" s="493"/>
      <c r="AV40" s="631"/>
      <c r="AW40" s="631"/>
      <c r="AX40" s="628"/>
      <c r="AY40" s="628"/>
      <c r="AZ40" s="628"/>
      <c r="BA40" s="628"/>
      <c r="BB40" s="628"/>
      <c r="BC40" s="628"/>
      <c r="BD40" s="628"/>
      <c r="BE40" s="629"/>
      <c r="BF40" s="481"/>
      <c r="BG40" s="481"/>
      <c r="BH40" s="482"/>
    </row>
    <row r="41" spans="1:60" ht="15" customHeight="1">
      <c r="A41" s="480"/>
      <c r="B41" s="497"/>
      <c r="C41" s="480"/>
      <c r="D41" s="523"/>
      <c r="E41" s="523"/>
      <c r="F41" s="523"/>
      <c r="G41" s="523"/>
      <c r="H41" s="523"/>
      <c r="I41" s="621"/>
      <c r="J41" s="621"/>
      <c r="K41" s="621"/>
      <c r="L41" s="621"/>
      <c r="M41" s="621"/>
      <c r="N41" s="621"/>
      <c r="O41" s="621"/>
      <c r="P41" s="621"/>
      <c r="Q41" s="621"/>
      <c r="R41" s="621"/>
      <c r="S41" s="621"/>
      <c r="T41" s="621"/>
      <c r="U41" s="621"/>
      <c r="V41" s="621"/>
      <c r="W41" s="621"/>
      <c r="X41" s="621"/>
      <c r="Y41" s="621"/>
      <c r="Z41" s="622"/>
      <c r="AA41" s="622"/>
      <c r="AB41" s="622"/>
      <c r="AC41" s="481"/>
      <c r="AD41" s="481"/>
      <c r="AE41" s="481"/>
      <c r="AF41" s="481"/>
      <c r="AG41" s="1183" t="s">
        <v>231</v>
      </c>
      <c r="AH41" s="1184"/>
      <c r="AI41" s="1251"/>
      <c r="AJ41" s="1251"/>
      <c r="AK41" s="1251"/>
      <c r="AL41" s="1251"/>
      <c r="AM41" s="1251"/>
      <c r="AN41" s="1251"/>
      <c r="AO41" s="1251"/>
      <c r="AP41" s="1251"/>
      <c r="AQ41" s="481"/>
      <c r="AR41" s="482"/>
      <c r="AS41" s="481"/>
      <c r="AT41" s="1247" t="s">
        <v>34</v>
      </c>
      <c r="AU41" s="1248"/>
      <c r="AV41" s="1250"/>
      <c r="AW41" s="1250"/>
      <c r="AX41" s="1250"/>
      <c r="AY41" s="1250"/>
      <c r="AZ41" s="1250"/>
      <c r="BA41" s="1250"/>
      <c r="BB41" s="1250"/>
      <c r="BC41" s="1250"/>
      <c r="BD41" s="1256" t="s">
        <v>42</v>
      </c>
      <c r="BE41" s="1257"/>
      <c r="BF41" s="481"/>
      <c r="BG41" s="481"/>
      <c r="BH41" s="482"/>
    </row>
    <row r="42" spans="1:60" ht="15" customHeight="1" thickBot="1">
      <c r="A42" s="480"/>
      <c r="B42" s="497"/>
      <c r="C42" s="480"/>
      <c r="D42" s="523"/>
      <c r="E42" s="523"/>
      <c r="F42" s="523"/>
      <c r="G42" s="523"/>
      <c r="H42" s="523"/>
      <c r="I42" s="621"/>
      <c r="J42" s="621"/>
      <c r="K42" s="621"/>
      <c r="L42" s="621"/>
      <c r="M42" s="621"/>
      <c r="N42" s="621"/>
      <c r="O42" s="621"/>
      <c r="P42" s="621"/>
      <c r="Q42" s="621"/>
      <c r="R42" s="621"/>
      <c r="S42" s="621"/>
      <c r="T42" s="621"/>
      <c r="U42" s="621"/>
      <c r="V42" s="621"/>
      <c r="W42" s="621"/>
      <c r="X42" s="621"/>
      <c r="Y42" s="621"/>
      <c r="Z42" s="622"/>
      <c r="AA42" s="622"/>
      <c r="AB42" s="622"/>
      <c r="AC42" s="481"/>
      <c r="AD42" s="481"/>
      <c r="AE42" s="481"/>
      <c r="AF42" s="481"/>
      <c r="AG42" s="1186"/>
      <c r="AH42" s="1187"/>
      <c r="AI42" s="1209"/>
      <c r="AJ42" s="1209"/>
      <c r="AK42" s="1209"/>
      <c r="AL42" s="1209"/>
      <c r="AM42" s="1209"/>
      <c r="AN42" s="1209"/>
      <c r="AO42" s="1209"/>
      <c r="AP42" s="1209"/>
      <c r="AQ42" s="536"/>
      <c r="AR42" s="548"/>
      <c r="AS42" s="481"/>
      <c r="AT42" s="1253"/>
      <c r="AU42" s="1254"/>
      <c r="AV42" s="1255"/>
      <c r="AW42" s="1255"/>
      <c r="AX42" s="1255"/>
      <c r="AY42" s="1255"/>
      <c r="AZ42" s="1255"/>
      <c r="BA42" s="1255"/>
      <c r="BB42" s="1255"/>
      <c r="BC42" s="1255"/>
      <c r="BD42" s="1258"/>
      <c r="BE42" s="1259"/>
      <c r="BF42" s="481"/>
      <c r="BG42" s="481"/>
      <c r="BH42" s="482"/>
    </row>
    <row r="43" spans="1:60" ht="15" customHeight="1">
      <c r="A43" s="480"/>
      <c r="B43" s="497"/>
      <c r="C43" s="480"/>
      <c r="D43" s="523"/>
      <c r="E43" s="523"/>
      <c r="F43" s="523"/>
      <c r="G43" s="523"/>
      <c r="H43" s="523"/>
      <c r="I43" s="621"/>
      <c r="J43" s="621"/>
      <c r="K43" s="621"/>
      <c r="L43" s="621"/>
      <c r="M43" s="621"/>
      <c r="N43" s="621"/>
      <c r="O43" s="621"/>
      <c r="P43" s="621"/>
      <c r="Q43" s="621"/>
      <c r="R43" s="621"/>
      <c r="S43" s="621"/>
      <c r="T43" s="621"/>
      <c r="U43" s="621"/>
      <c r="V43" s="621"/>
      <c r="W43" s="621"/>
      <c r="X43" s="621"/>
      <c r="Y43" s="621"/>
      <c r="Z43" s="622"/>
      <c r="AA43" s="622"/>
      <c r="AB43" s="622"/>
      <c r="AC43" s="481"/>
      <c r="AD43" s="481"/>
      <c r="AE43" s="481"/>
      <c r="AF43" s="481"/>
      <c r="AG43" s="632"/>
      <c r="AH43" s="632"/>
      <c r="AI43" s="633"/>
      <c r="AJ43" s="633"/>
      <c r="AK43" s="633"/>
      <c r="AL43" s="633"/>
      <c r="AM43" s="633"/>
      <c r="AN43" s="633"/>
      <c r="AO43" s="633"/>
      <c r="AP43" s="633"/>
      <c r="AQ43" s="478"/>
      <c r="AR43" s="478"/>
      <c r="AS43" s="481"/>
      <c r="AT43" s="625"/>
      <c r="AU43" s="625"/>
      <c r="AV43" s="634"/>
      <c r="AW43" s="634"/>
      <c r="AX43" s="634"/>
      <c r="AY43" s="634"/>
      <c r="AZ43" s="635"/>
      <c r="BA43" s="635"/>
      <c r="BB43" s="635"/>
      <c r="BC43" s="635"/>
      <c r="BD43" s="636"/>
      <c r="BE43" s="636"/>
      <c r="BF43" s="481"/>
      <c r="BG43" s="481"/>
      <c r="BH43" s="482"/>
    </row>
    <row r="44" spans="1:60" ht="15.75" customHeight="1" thickBot="1">
      <c r="A44" s="480"/>
      <c r="B44" s="504"/>
      <c r="C44" s="503"/>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48"/>
    </row>
    <row r="45" spans="1:60" ht="7.2" customHeight="1">
      <c r="A45" s="480"/>
      <c r="B45" s="480"/>
      <c r="C45" s="481"/>
    </row>
    <row r="46" spans="1:60" ht="15.75" customHeight="1">
      <c r="A46" s="480"/>
      <c r="B46" s="480"/>
      <c r="C46" s="481"/>
    </row>
    <row r="47" spans="1:60" ht="15.75" customHeight="1">
      <c r="A47" s="480"/>
      <c r="B47" s="480"/>
      <c r="C47" s="481"/>
    </row>
    <row r="48" spans="1:60" ht="15.75" customHeight="1">
      <c r="A48" s="480"/>
      <c r="B48" s="480"/>
      <c r="C48" s="481"/>
    </row>
    <row r="49" spans="1:3" ht="15.75" customHeight="1">
      <c r="A49" s="480"/>
      <c r="B49" s="480"/>
      <c r="C49" s="481"/>
    </row>
    <row r="50" spans="1:3" ht="16.5" customHeight="1">
      <c r="A50" s="481"/>
      <c r="B50" s="481"/>
      <c r="C50" s="481"/>
    </row>
    <row r="51" spans="1:3">
      <c r="C51" s="481"/>
    </row>
    <row r="52" spans="1:3">
      <c r="C52" s="481"/>
    </row>
  </sheetData>
  <sheetProtection formatCells="0" formatColumns="0" formatRows="0"/>
  <mergeCells count="58">
    <mergeCell ref="AG41:AH42"/>
    <mergeCell ref="AI41:AP42"/>
    <mergeCell ref="AT41:AU42"/>
    <mergeCell ref="AV41:BC42"/>
    <mergeCell ref="BD41:BE42"/>
    <mergeCell ref="AG36:AR36"/>
    <mergeCell ref="AT36:BE36"/>
    <mergeCell ref="AG37:AH38"/>
    <mergeCell ref="AI37:AP38"/>
    <mergeCell ref="AT37:BE37"/>
    <mergeCell ref="AT38:AU39"/>
    <mergeCell ref="AV38:BC39"/>
    <mergeCell ref="AG39:AH40"/>
    <mergeCell ref="AI39:AP40"/>
    <mergeCell ref="AQ39:AR40"/>
    <mergeCell ref="BB30:BF32"/>
    <mergeCell ref="D27:H29"/>
    <mergeCell ref="I27:Y29"/>
    <mergeCell ref="Z27:AD29"/>
    <mergeCell ref="AF27:AJ29"/>
    <mergeCell ref="AK27:BA29"/>
    <mergeCell ref="BB27:BF29"/>
    <mergeCell ref="D30:H32"/>
    <mergeCell ref="I30:Y32"/>
    <mergeCell ref="Z30:AD32"/>
    <mergeCell ref="AF30:AJ32"/>
    <mergeCell ref="AK30:BA32"/>
    <mergeCell ref="BB24:BF26"/>
    <mergeCell ref="D21:H23"/>
    <mergeCell ref="I21:Y23"/>
    <mergeCell ref="Z21:AD23"/>
    <mergeCell ref="AF21:AJ23"/>
    <mergeCell ref="AK21:BA23"/>
    <mergeCell ref="BB21:BF23"/>
    <mergeCell ref="D24:H26"/>
    <mergeCell ref="I24:Y26"/>
    <mergeCell ref="Z24:AD26"/>
    <mergeCell ref="AF24:AJ26"/>
    <mergeCell ref="AK24:BA26"/>
    <mergeCell ref="BB18:BF20"/>
    <mergeCell ref="D16:H17"/>
    <mergeCell ref="I16:Y17"/>
    <mergeCell ref="Z16:AD17"/>
    <mergeCell ref="AF16:AJ17"/>
    <mergeCell ref="AK16:BA17"/>
    <mergeCell ref="BB16:BF17"/>
    <mergeCell ref="D18:H20"/>
    <mergeCell ref="I18:Y20"/>
    <mergeCell ref="Z18:AD20"/>
    <mergeCell ref="AF18:AJ20"/>
    <mergeCell ref="AK18:BA20"/>
    <mergeCell ref="D4:BF4"/>
    <mergeCell ref="AX6:BF6"/>
    <mergeCell ref="E10:F12"/>
    <mergeCell ref="G10:L12"/>
    <mergeCell ref="M10:R12"/>
    <mergeCell ref="AT10:BE10"/>
    <mergeCell ref="AT11:BE12"/>
  </mergeCells>
  <phoneticPr fontId="4"/>
  <printOptions horizontalCentered="1"/>
  <pageMargins left="0.31496062992125984" right="0.31496062992125984" top="0.35433070866141736" bottom="0.35433070866141736" header="0.31496062992125984" footer="0.31496062992125984"/>
  <pageSetup paperSize="9" scale="88" orientation="landscape" horizontalDpi="300" verticalDpi="300" r:id="rId1"/>
  <headerFooter>
    <oddFooter>&amp;R送付先：静岡県理学療法士会事務所　〒420-0853静岡市葵区追手町10番203号　新中町ビル2階　　℡：054-275-2985　FAX：054-275-2977　</oddFooter>
  </headerFooter>
  <colBreaks count="1" manualBreakCount="1">
    <brk id="61" min="2" max="42"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2:BM52"/>
  <sheetViews>
    <sheetView topLeftCell="D4" zoomScaleNormal="100" zoomScaleSheetLayoutView="98" workbookViewId="0">
      <selection activeCell="AK18" sqref="AK18:BA20"/>
    </sheetView>
  </sheetViews>
  <sheetFormatPr defaultRowHeight="13.2" outlineLevelCol="1"/>
  <cols>
    <col min="1" max="55" width="2.5546875" style="1" customWidth="1"/>
    <col min="56" max="56" width="3.21875" style="1" customWidth="1"/>
    <col min="57" max="59" width="2.5546875" style="1" customWidth="1"/>
    <col min="60" max="60" width="2.88671875" style="1" customWidth="1"/>
    <col min="61" max="61" width="1.109375" style="1" customWidth="1"/>
    <col min="62" max="62" width="2.77734375" style="1" customWidth="1"/>
    <col min="63" max="64" width="9" style="1" hidden="1" customWidth="1" outlineLevel="1"/>
    <col min="65" max="65" width="9.109375" style="1" collapsed="1"/>
    <col min="66" max="256" width="9.109375" style="1"/>
    <col min="257" max="258" width="1.109375" style="1" customWidth="1"/>
    <col min="259" max="311" width="2.5546875" style="1" customWidth="1"/>
    <col min="312" max="312" width="3.21875" style="1" customWidth="1"/>
    <col min="313" max="315" width="2.5546875" style="1" customWidth="1"/>
    <col min="316" max="316" width="2.88671875" style="1" customWidth="1"/>
    <col min="317" max="317" width="1.109375" style="1" customWidth="1"/>
    <col min="318" max="512" width="9.109375" style="1"/>
    <col min="513" max="514" width="1.109375" style="1" customWidth="1"/>
    <col min="515" max="567" width="2.5546875" style="1" customWidth="1"/>
    <col min="568" max="568" width="3.21875" style="1" customWidth="1"/>
    <col min="569" max="571" width="2.5546875" style="1" customWidth="1"/>
    <col min="572" max="572" width="2.88671875" style="1" customWidth="1"/>
    <col min="573" max="573" width="1.109375" style="1" customWidth="1"/>
    <col min="574" max="768" width="9.109375" style="1"/>
    <col min="769" max="770" width="1.109375" style="1" customWidth="1"/>
    <col min="771" max="823" width="2.5546875" style="1" customWidth="1"/>
    <col min="824" max="824" width="3.21875" style="1" customWidth="1"/>
    <col min="825" max="827" width="2.5546875" style="1" customWidth="1"/>
    <col min="828" max="828" width="2.88671875" style="1" customWidth="1"/>
    <col min="829" max="829" width="1.109375" style="1" customWidth="1"/>
    <col min="830" max="1024" width="9.109375" style="1"/>
    <col min="1025" max="1026" width="1.109375" style="1" customWidth="1"/>
    <col min="1027" max="1079" width="2.5546875" style="1" customWidth="1"/>
    <col min="1080" max="1080" width="3.21875" style="1" customWidth="1"/>
    <col min="1081" max="1083" width="2.5546875" style="1" customWidth="1"/>
    <col min="1084" max="1084" width="2.88671875" style="1" customWidth="1"/>
    <col min="1085" max="1085" width="1.109375" style="1" customWidth="1"/>
    <col min="1086" max="1280" width="9.109375" style="1"/>
    <col min="1281" max="1282" width="1.109375" style="1" customWidth="1"/>
    <col min="1283" max="1335" width="2.5546875" style="1" customWidth="1"/>
    <col min="1336" max="1336" width="3.21875" style="1" customWidth="1"/>
    <col min="1337" max="1339" width="2.5546875" style="1" customWidth="1"/>
    <col min="1340" max="1340" width="2.88671875" style="1" customWidth="1"/>
    <col min="1341" max="1341" width="1.109375" style="1" customWidth="1"/>
    <col min="1342" max="1536" width="9.109375" style="1"/>
    <col min="1537" max="1538" width="1.109375" style="1" customWidth="1"/>
    <col min="1539" max="1591" width="2.5546875" style="1" customWidth="1"/>
    <col min="1592" max="1592" width="3.21875" style="1" customWidth="1"/>
    <col min="1593" max="1595" width="2.5546875" style="1" customWidth="1"/>
    <col min="1596" max="1596" width="2.88671875" style="1" customWidth="1"/>
    <col min="1597" max="1597" width="1.109375" style="1" customWidth="1"/>
    <col min="1598" max="1792" width="9.109375" style="1"/>
    <col min="1793" max="1794" width="1.109375" style="1" customWidth="1"/>
    <col min="1795" max="1847" width="2.5546875" style="1" customWidth="1"/>
    <col min="1848" max="1848" width="3.21875" style="1" customWidth="1"/>
    <col min="1849" max="1851" width="2.5546875" style="1" customWidth="1"/>
    <col min="1852" max="1852" width="2.88671875" style="1" customWidth="1"/>
    <col min="1853" max="1853" width="1.109375" style="1" customWidth="1"/>
    <col min="1854" max="2048" width="9.109375" style="1"/>
    <col min="2049" max="2050" width="1.109375" style="1" customWidth="1"/>
    <col min="2051" max="2103" width="2.5546875" style="1" customWidth="1"/>
    <col min="2104" max="2104" width="3.21875" style="1" customWidth="1"/>
    <col min="2105" max="2107" width="2.5546875" style="1" customWidth="1"/>
    <col min="2108" max="2108" width="2.88671875" style="1" customWidth="1"/>
    <col min="2109" max="2109" width="1.109375" style="1" customWidth="1"/>
    <col min="2110" max="2304" width="9.109375" style="1"/>
    <col min="2305" max="2306" width="1.109375" style="1" customWidth="1"/>
    <col min="2307" max="2359" width="2.5546875" style="1" customWidth="1"/>
    <col min="2360" max="2360" width="3.21875" style="1" customWidth="1"/>
    <col min="2361" max="2363" width="2.5546875" style="1" customWidth="1"/>
    <col min="2364" max="2364" width="2.88671875" style="1" customWidth="1"/>
    <col min="2365" max="2365" width="1.109375" style="1" customWidth="1"/>
    <col min="2366" max="2560" width="9.109375" style="1"/>
    <col min="2561" max="2562" width="1.109375" style="1" customWidth="1"/>
    <col min="2563" max="2615" width="2.5546875" style="1" customWidth="1"/>
    <col min="2616" max="2616" width="3.21875" style="1" customWidth="1"/>
    <col min="2617" max="2619" width="2.5546875" style="1" customWidth="1"/>
    <col min="2620" max="2620" width="2.88671875" style="1" customWidth="1"/>
    <col min="2621" max="2621" width="1.109375" style="1" customWidth="1"/>
    <col min="2622" max="2816" width="9.109375" style="1"/>
    <col min="2817" max="2818" width="1.109375" style="1" customWidth="1"/>
    <col min="2819" max="2871" width="2.5546875" style="1" customWidth="1"/>
    <col min="2872" max="2872" width="3.21875" style="1" customWidth="1"/>
    <col min="2873" max="2875" width="2.5546875" style="1" customWidth="1"/>
    <col min="2876" max="2876" width="2.88671875" style="1" customWidth="1"/>
    <col min="2877" max="2877" width="1.109375" style="1" customWidth="1"/>
    <col min="2878" max="3072" width="9.109375" style="1"/>
    <col min="3073" max="3074" width="1.109375" style="1" customWidth="1"/>
    <col min="3075" max="3127" width="2.5546875" style="1" customWidth="1"/>
    <col min="3128" max="3128" width="3.21875" style="1" customWidth="1"/>
    <col min="3129" max="3131" width="2.5546875" style="1" customWidth="1"/>
    <col min="3132" max="3132" width="2.88671875" style="1" customWidth="1"/>
    <col min="3133" max="3133" width="1.109375" style="1" customWidth="1"/>
    <col min="3134" max="3328" width="9.109375" style="1"/>
    <col min="3329" max="3330" width="1.109375" style="1" customWidth="1"/>
    <col min="3331" max="3383" width="2.5546875" style="1" customWidth="1"/>
    <col min="3384" max="3384" width="3.21875" style="1" customWidth="1"/>
    <col min="3385" max="3387" width="2.5546875" style="1" customWidth="1"/>
    <col min="3388" max="3388" width="2.88671875" style="1" customWidth="1"/>
    <col min="3389" max="3389" width="1.109375" style="1" customWidth="1"/>
    <col min="3390" max="3584" width="9.109375" style="1"/>
    <col min="3585" max="3586" width="1.109375" style="1" customWidth="1"/>
    <col min="3587" max="3639" width="2.5546875" style="1" customWidth="1"/>
    <col min="3640" max="3640" width="3.21875" style="1" customWidth="1"/>
    <col min="3641" max="3643" width="2.5546875" style="1" customWidth="1"/>
    <col min="3644" max="3644" width="2.88671875" style="1" customWidth="1"/>
    <col min="3645" max="3645" width="1.109375" style="1" customWidth="1"/>
    <col min="3646" max="3840" width="9.109375" style="1"/>
    <col min="3841" max="3842" width="1.109375" style="1" customWidth="1"/>
    <col min="3843" max="3895" width="2.5546875" style="1" customWidth="1"/>
    <col min="3896" max="3896" width="3.21875" style="1" customWidth="1"/>
    <col min="3897" max="3899" width="2.5546875" style="1" customWidth="1"/>
    <col min="3900" max="3900" width="2.88671875" style="1" customWidth="1"/>
    <col min="3901" max="3901" width="1.109375" style="1" customWidth="1"/>
    <col min="3902" max="4096" width="9.109375" style="1"/>
    <col min="4097" max="4098" width="1.109375" style="1" customWidth="1"/>
    <col min="4099" max="4151" width="2.5546875" style="1" customWidth="1"/>
    <col min="4152" max="4152" width="3.21875" style="1" customWidth="1"/>
    <col min="4153" max="4155" width="2.5546875" style="1" customWidth="1"/>
    <col min="4156" max="4156" width="2.88671875" style="1" customWidth="1"/>
    <col min="4157" max="4157" width="1.109375" style="1" customWidth="1"/>
    <col min="4158" max="4352" width="9.109375" style="1"/>
    <col min="4353" max="4354" width="1.109375" style="1" customWidth="1"/>
    <col min="4355" max="4407" width="2.5546875" style="1" customWidth="1"/>
    <col min="4408" max="4408" width="3.21875" style="1" customWidth="1"/>
    <col min="4409" max="4411" width="2.5546875" style="1" customWidth="1"/>
    <col min="4412" max="4412" width="2.88671875" style="1" customWidth="1"/>
    <col min="4413" max="4413" width="1.109375" style="1" customWidth="1"/>
    <col min="4414" max="4608" width="9.109375" style="1"/>
    <col min="4609" max="4610" width="1.109375" style="1" customWidth="1"/>
    <col min="4611" max="4663" width="2.5546875" style="1" customWidth="1"/>
    <col min="4664" max="4664" width="3.21875" style="1" customWidth="1"/>
    <col min="4665" max="4667" width="2.5546875" style="1" customWidth="1"/>
    <col min="4668" max="4668" width="2.88671875" style="1" customWidth="1"/>
    <col min="4669" max="4669" width="1.109375" style="1" customWidth="1"/>
    <col min="4670" max="4864" width="9.109375" style="1"/>
    <col min="4865" max="4866" width="1.109375" style="1" customWidth="1"/>
    <col min="4867" max="4919" width="2.5546875" style="1" customWidth="1"/>
    <col min="4920" max="4920" width="3.21875" style="1" customWidth="1"/>
    <col min="4921" max="4923" width="2.5546875" style="1" customWidth="1"/>
    <col min="4924" max="4924" width="2.88671875" style="1" customWidth="1"/>
    <col min="4925" max="4925" width="1.109375" style="1" customWidth="1"/>
    <col min="4926" max="5120" width="9.109375" style="1"/>
    <col min="5121" max="5122" width="1.109375" style="1" customWidth="1"/>
    <col min="5123" max="5175" width="2.5546875" style="1" customWidth="1"/>
    <col min="5176" max="5176" width="3.21875" style="1" customWidth="1"/>
    <col min="5177" max="5179" width="2.5546875" style="1" customWidth="1"/>
    <col min="5180" max="5180" width="2.88671875" style="1" customWidth="1"/>
    <col min="5181" max="5181" width="1.109375" style="1" customWidth="1"/>
    <col min="5182" max="5376" width="9.109375" style="1"/>
    <col min="5377" max="5378" width="1.109375" style="1" customWidth="1"/>
    <col min="5379" max="5431" width="2.5546875" style="1" customWidth="1"/>
    <col min="5432" max="5432" width="3.21875" style="1" customWidth="1"/>
    <col min="5433" max="5435" width="2.5546875" style="1" customWidth="1"/>
    <col min="5436" max="5436" width="2.88671875" style="1" customWidth="1"/>
    <col min="5437" max="5437" width="1.109375" style="1" customWidth="1"/>
    <col min="5438" max="5632" width="9.109375" style="1"/>
    <col min="5633" max="5634" width="1.109375" style="1" customWidth="1"/>
    <col min="5635" max="5687" width="2.5546875" style="1" customWidth="1"/>
    <col min="5688" max="5688" width="3.21875" style="1" customWidth="1"/>
    <col min="5689" max="5691" width="2.5546875" style="1" customWidth="1"/>
    <col min="5692" max="5692" width="2.88671875" style="1" customWidth="1"/>
    <col min="5693" max="5693" width="1.109375" style="1" customWidth="1"/>
    <col min="5694" max="5888" width="9.109375" style="1"/>
    <col min="5889" max="5890" width="1.109375" style="1" customWidth="1"/>
    <col min="5891" max="5943" width="2.5546875" style="1" customWidth="1"/>
    <col min="5944" max="5944" width="3.21875" style="1" customWidth="1"/>
    <col min="5945" max="5947" width="2.5546875" style="1" customWidth="1"/>
    <col min="5948" max="5948" width="2.88671875" style="1" customWidth="1"/>
    <col min="5949" max="5949" width="1.109375" style="1" customWidth="1"/>
    <col min="5950" max="6144" width="9.109375" style="1"/>
    <col min="6145" max="6146" width="1.109375" style="1" customWidth="1"/>
    <col min="6147" max="6199" width="2.5546875" style="1" customWidth="1"/>
    <col min="6200" max="6200" width="3.21875" style="1" customWidth="1"/>
    <col min="6201" max="6203" width="2.5546875" style="1" customWidth="1"/>
    <col min="6204" max="6204" width="2.88671875" style="1" customWidth="1"/>
    <col min="6205" max="6205" width="1.109375" style="1" customWidth="1"/>
    <col min="6206" max="6400" width="9.109375" style="1"/>
    <col min="6401" max="6402" width="1.109375" style="1" customWidth="1"/>
    <col min="6403" max="6455" width="2.5546875" style="1" customWidth="1"/>
    <col min="6456" max="6456" width="3.21875" style="1" customWidth="1"/>
    <col min="6457" max="6459" width="2.5546875" style="1" customWidth="1"/>
    <col min="6460" max="6460" width="2.88671875" style="1" customWidth="1"/>
    <col min="6461" max="6461" width="1.109375" style="1" customWidth="1"/>
    <col min="6462" max="6656" width="9.109375" style="1"/>
    <col min="6657" max="6658" width="1.109375" style="1" customWidth="1"/>
    <col min="6659" max="6711" width="2.5546875" style="1" customWidth="1"/>
    <col min="6712" max="6712" width="3.21875" style="1" customWidth="1"/>
    <col min="6713" max="6715" width="2.5546875" style="1" customWidth="1"/>
    <col min="6716" max="6716" width="2.88671875" style="1" customWidth="1"/>
    <col min="6717" max="6717" width="1.109375" style="1" customWidth="1"/>
    <col min="6718" max="6912" width="9.109375" style="1"/>
    <col min="6913" max="6914" width="1.109375" style="1" customWidth="1"/>
    <col min="6915" max="6967" width="2.5546875" style="1" customWidth="1"/>
    <col min="6968" max="6968" width="3.21875" style="1" customWidth="1"/>
    <col min="6969" max="6971" width="2.5546875" style="1" customWidth="1"/>
    <col min="6972" max="6972" width="2.88671875" style="1" customWidth="1"/>
    <col min="6973" max="6973" width="1.109375" style="1" customWidth="1"/>
    <col min="6974" max="7168" width="9.109375" style="1"/>
    <col min="7169" max="7170" width="1.109375" style="1" customWidth="1"/>
    <col min="7171" max="7223" width="2.5546875" style="1" customWidth="1"/>
    <col min="7224" max="7224" width="3.21875" style="1" customWidth="1"/>
    <col min="7225" max="7227" width="2.5546875" style="1" customWidth="1"/>
    <col min="7228" max="7228" width="2.88671875" style="1" customWidth="1"/>
    <col min="7229" max="7229" width="1.109375" style="1" customWidth="1"/>
    <col min="7230" max="7424" width="9.109375" style="1"/>
    <col min="7425" max="7426" width="1.109375" style="1" customWidth="1"/>
    <col min="7427" max="7479" width="2.5546875" style="1" customWidth="1"/>
    <col min="7480" max="7480" width="3.21875" style="1" customWidth="1"/>
    <col min="7481" max="7483" width="2.5546875" style="1" customWidth="1"/>
    <col min="7484" max="7484" width="2.88671875" style="1" customWidth="1"/>
    <col min="7485" max="7485" width="1.109375" style="1" customWidth="1"/>
    <col min="7486" max="7680" width="9.109375" style="1"/>
    <col min="7681" max="7682" width="1.109375" style="1" customWidth="1"/>
    <col min="7683" max="7735" width="2.5546875" style="1" customWidth="1"/>
    <col min="7736" max="7736" width="3.21875" style="1" customWidth="1"/>
    <col min="7737" max="7739" width="2.5546875" style="1" customWidth="1"/>
    <col min="7740" max="7740" width="2.88671875" style="1" customWidth="1"/>
    <col min="7741" max="7741" width="1.109375" style="1" customWidth="1"/>
    <col min="7742" max="7936" width="9.109375" style="1"/>
    <col min="7937" max="7938" width="1.109375" style="1" customWidth="1"/>
    <col min="7939" max="7991" width="2.5546875" style="1" customWidth="1"/>
    <col min="7992" max="7992" width="3.21875" style="1" customWidth="1"/>
    <col min="7993" max="7995" width="2.5546875" style="1" customWidth="1"/>
    <col min="7996" max="7996" width="2.88671875" style="1" customWidth="1"/>
    <col min="7997" max="7997" width="1.109375" style="1" customWidth="1"/>
    <col min="7998" max="8192" width="9.109375" style="1"/>
    <col min="8193" max="8194" width="1.109375" style="1" customWidth="1"/>
    <col min="8195" max="8247" width="2.5546875" style="1" customWidth="1"/>
    <col min="8248" max="8248" width="3.21875" style="1" customWidth="1"/>
    <col min="8249" max="8251" width="2.5546875" style="1" customWidth="1"/>
    <col min="8252" max="8252" width="2.88671875" style="1" customWidth="1"/>
    <col min="8253" max="8253" width="1.109375" style="1" customWidth="1"/>
    <col min="8254" max="8448" width="9.109375" style="1"/>
    <col min="8449" max="8450" width="1.109375" style="1" customWidth="1"/>
    <col min="8451" max="8503" width="2.5546875" style="1" customWidth="1"/>
    <col min="8504" max="8504" width="3.21875" style="1" customWidth="1"/>
    <col min="8505" max="8507" width="2.5546875" style="1" customWidth="1"/>
    <col min="8508" max="8508" width="2.88671875" style="1" customWidth="1"/>
    <col min="8509" max="8509" width="1.109375" style="1" customWidth="1"/>
    <col min="8510" max="8704" width="9.109375" style="1"/>
    <col min="8705" max="8706" width="1.109375" style="1" customWidth="1"/>
    <col min="8707" max="8759" width="2.5546875" style="1" customWidth="1"/>
    <col min="8760" max="8760" width="3.21875" style="1" customWidth="1"/>
    <col min="8761" max="8763" width="2.5546875" style="1" customWidth="1"/>
    <col min="8764" max="8764" width="2.88671875" style="1" customWidth="1"/>
    <col min="8765" max="8765" width="1.109375" style="1" customWidth="1"/>
    <col min="8766" max="8960" width="9.109375" style="1"/>
    <col min="8961" max="8962" width="1.109375" style="1" customWidth="1"/>
    <col min="8963" max="9015" width="2.5546875" style="1" customWidth="1"/>
    <col min="9016" max="9016" width="3.21875" style="1" customWidth="1"/>
    <col min="9017" max="9019" width="2.5546875" style="1" customWidth="1"/>
    <col min="9020" max="9020" width="2.88671875" style="1" customWidth="1"/>
    <col min="9021" max="9021" width="1.109375" style="1" customWidth="1"/>
    <col min="9022" max="9216" width="9.109375" style="1"/>
    <col min="9217" max="9218" width="1.109375" style="1" customWidth="1"/>
    <col min="9219" max="9271" width="2.5546875" style="1" customWidth="1"/>
    <col min="9272" max="9272" width="3.21875" style="1" customWidth="1"/>
    <col min="9273" max="9275" width="2.5546875" style="1" customWidth="1"/>
    <col min="9276" max="9276" width="2.88671875" style="1" customWidth="1"/>
    <col min="9277" max="9277" width="1.109375" style="1" customWidth="1"/>
    <col min="9278" max="9472" width="9.109375" style="1"/>
    <col min="9473" max="9474" width="1.109375" style="1" customWidth="1"/>
    <col min="9475" max="9527" width="2.5546875" style="1" customWidth="1"/>
    <col min="9528" max="9528" width="3.21875" style="1" customWidth="1"/>
    <col min="9529" max="9531" width="2.5546875" style="1" customWidth="1"/>
    <col min="9532" max="9532" width="2.88671875" style="1" customWidth="1"/>
    <col min="9533" max="9533" width="1.109375" style="1" customWidth="1"/>
    <col min="9534" max="9728" width="9.109375" style="1"/>
    <col min="9729" max="9730" width="1.109375" style="1" customWidth="1"/>
    <col min="9731" max="9783" width="2.5546875" style="1" customWidth="1"/>
    <col min="9784" max="9784" width="3.21875" style="1" customWidth="1"/>
    <col min="9785" max="9787" width="2.5546875" style="1" customWidth="1"/>
    <col min="9788" max="9788" width="2.88671875" style="1" customWidth="1"/>
    <col min="9789" max="9789" width="1.109375" style="1" customWidth="1"/>
    <col min="9790" max="9984" width="9.109375" style="1"/>
    <col min="9985" max="9986" width="1.109375" style="1" customWidth="1"/>
    <col min="9987" max="10039" width="2.5546875" style="1" customWidth="1"/>
    <col min="10040" max="10040" width="3.21875" style="1" customWidth="1"/>
    <col min="10041" max="10043" width="2.5546875" style="1" customWidth="1"/>
    <col min="10044" max="10044" width="2.88671875" style="1" customWidth="1"/>
    <col min="10045" max="10045" width="1.109375" style="1" customWidth="1"/>
    <col min="10046" max="10240" width="9.109375" style="1"/>
    <col min="10241" max="10242" width="1.109375" style="1" customWidth="1"/>
    <col min="10243" max="10295" width="2.5546875" style="1" customWidth="1"/>
    <col min="10296" max="10296" width="3.21875" style="1" customWidth="1"/>
    <col min="10297" max="10299" width="2.5546875" style="1" customWidth="1"/>
    <col min="10300" max="10300" width="2.88671875" style="1" customWidth="1"/>
    <col min="10301" max="10301" width="1.109375" style="1" customWidth="1"/>
    <col min="10302" max="10496" width="9.109375" style="1"/>
    <col min="10497" max="10498" width="1.109375" style="1" customWidth="1"/>
    <col min="10499" max="10551" width="2.5546875" style="1" customWidth="1"/>
    <col min="10552" max="10552" width="3.21875" style="1" customWidth="1"/>
    <col min="10553" max="10555" width="2.5546875" style="1" customWidth="1"/>
    <col min="10556" max="10556" width="2.88671875" style="1" customWidth="1"/>
    <col min="10557" max="10557" width="1.109375" style="1" customWidth="1"/>
    <col min="10558" max="10752" width="9.109375" style="1"/>
    <col min="10753" max="10754" width="1.109375" style="1" customWidth="1"/>
    <col min="10755" max="10807" width="2.5546875" style="1" customWidth="1"/>
    <col min="10808" max="10808" width="3.21875" style="1" customWidth="1"/>
    <col min="10809" max="10811" width="2.5546875" style="1" customWidth="1"/>
    <col min="10812" max="10812" width="2.88671875" style="1" customWidth="1"/>
    <col min="10813" max="10813" width="1.109375" style="1" customWidth="1"/>
    <col min="10814" max="11008" width="9.109375" style="1"/>
    <col min="11009" max="11010" width="1.109375" style="1" customWidth="1"/>
    <col min="11011" max="11063" width="2.5546875" style="1" customWidth="1"/>
    <col min="11064" max="11064" width="3.21875" style="1" customWidth="1"/>
    <col min="11065" max="11067" width="2.5546875" style="1" customWidth="1"/>
    <col min="11068" max="11068" width="2.88671875" style="1" customWidth="1"/>
    <col min="11069" max="11069" width="1.109375" style="1" customWidth="1"/>
    <col min="11070" max="11264" width="9.109375" style="1"/>
    <col min="11265" max="11266" width="1.109375" style="1" customWidth="1"/>
    <col min="11267" max="11319" width="2.5546875" style="1" customWidth="1"/>
    <col min="11320" max="11320" width="3.21875" style="1" customWidth="1"/>
    <col min="11321" max="11323" width="2.5546875" style="1" customWidth="1"/>
    <col min="11324" max="11324" width="2.88671875" style="1" customWidth="1"/>
    <col min="11325" max="11325" width="1.109375" style="1" customWidth="1"/>
    <col min="11326" max="11520" width="9.109375" style="1"/>
    <col min="11521" max="11522" width="1.109375" style="1" customWidth="1"/>
    <col min="11523" max="11575" width="2.5546875" style="1" customWidth="1"/>
    <col min="11576" max="11576" width="3.21875" style="1" customWidth="1"/>
    <col min="11577" max="11579" width="2.5546875" style="1" customWidth="1"/>
    <col min="11580" max="11580" width="2.88671875" style="1" customWidth="1"/>
    <col min="11581" max="11581" width="1.109375" style="1" customWidth="1"/>
    <col min="11582" max="11776" width="9.109375" style="1"/>
    <col min="11777" max="11778" width="1.109375" style="1" customWidth="1"/>
    <col min="11779" max="11831" width="2.5546875" style="1" customWidth="1"/>
    <col min="11832" max="11832" width="3.21875" style="1" customWidth="1"/>
    <col min="11833" max="11835" width="2.5546875" style="1" customWidth="1"/>
    <col min="11836" max="11836" width="2.88671875" style="1" customWidth="1"/>
    <col min="11837" max="11837" width="1.109375" style="1" customWidth="1"/>
    <col min="11838" max="12032" width="9.109375" style="1"/>
    <col min="12033" max="12034" width="1.109375" style="1" customWidth="1"/>
    <col min="12035" max="12087" width="2.5546875" style="1" customWidth="1"/>
    <col min="12088" max="12088" width="3.21875" style="1" customWidth="1"/>
    <col min="12089" max="12091" width="2.5546875" style="1" customWidth="1"/>
    <col min="12092" max="12092" width="2.88671875" style="1" customWidth="1"/>
    <col min="12093" max="12093" width="1.109375" style="1" customWidth="1"/>
    <col min="12094" max="12288" width="9.109375" style="1"/>
    <col min="12289" max="12290" width="1.109375" style="1" customWidth="1"/>
    <col min="12291" max="12343" width="2.5546875" style="1" customWidth="1"/>
    <col min="12344" max="12344" width="3.21875" style="1" customWidth="1"/>
    <col min="12345" max="12347" width="2.5546875" style="1" customWidth="1"/>
    <col min="12348" max="12348" width="2.88671875" style="1" customWidth="1"/>
    <col min="12349" max="12349" width="1.109375" style="1" customWidth="1"/>
    <col min="12350" max="12544" width="9.109375" style="1"/>
    <col min="12545" max="12546" width="1.109375" style="1" customWidth="1"/>
    <col min="12547" max="12599" width="2.5546875" style="1" customWidth="1"/>
    <col min="12600" max="12600" width="3.21875" style="1" customWidth="1"/>
    <col min="12601" max="12603" width="2.5546875" style="1" customWidth="1"/>
    <col min="12604" max="12604" width="2.88671875" style="1" customWidth="1"/>
    <col min="12605" max="12605" width="1.109375" style="1" customWidth="1"/>
    <col min="12606" max="12800" width="9.109375" style="1"/>
    <col min="12801" max="12802" width="1.109375" style="1" customWidth="1"/>
    <col min="12803" max="12855" width="2.5546875" style="1" customWidth="1"/>
    <col min="12856" max="12856" width="3.21875" style="1" customWidth="1"/>
    <col min="12857" max="12859" width="2.5546875" style="1" customWidth="1"/>
    <col min="12860" max="12860" width="2.88671875" style="1" customWidth="1"/>
    <col min="12861" max="12861" width="1.109375" style="1" customWidth="1"/>
    <col min="12862" max="13056" width="9.109375" style="1"/>
    <col min="13057" max="13058" width="1.109375" style="1" customWidth="1"/>
    <col min="13059" max="13111" width="2.5546875" style="1" customWidth="1"/>
    <col min="13112" max="13112" width="3.21875" style="1" customWidth="1"/>
    <col min="13113" max="13115" width="2.5546875" style="1" customWidth="1"/>
    <col min="13116" max="13116" width="2.88671875" style="1" customWidth="1"/>
    <col min="13117" max="13117" width="1.109375" style="1" customWidth="1"/>
    <col min="13118" max="13312" width="9.109375" style="1"/>
    <col min="13313" max="13314" width="1.109375" style="1" customWidth="1"/>
    <col min="13315" max="13367" width="2.5546875" style="1" customWidth="1"/>
    <col min="13368" max="13368" width="3.21875" style="1" customWidth="1"/>
    <col min="13369" max="13371" width="2.5546875" style="1" customWidth="1"/>
    <col min="13372" max="13372" width="2.88671875" style="1" customWidth="1"/>
    <col min="13373" max="13373" width="1.109375" style="1" customWidth="1"/>
    <col min="13374" max="13568" width="9.109375" style="1"/>
    <col min="13569" max="13570" width="1.109375" style="1" customWidth="1"/>
    <col min="13571" max="13623" width="2.5546875" style="1" customWidth="1"/>
    <col min="13624" max="13624" width="3.21875" style="1" customWidth="1"/>
    <col min="13625" max="13627" width="2.5546875" style="1" customWidth="1"/>
    <col min="13628" max="13628" width="2.88671875" style="1" customWidth="1"/>
    <col min="13629" max="13629" width="1.109375" style="1" customWidth="1"/>
    <col min="13630" max="13824" width="9.109375" style="1"/>
    <col min="13825" max="13826" width="1.109375" style="1" customWidth="1"/>
    <col min="13827" max="13879" width="2.5546875" style="1" customWidth="1"/>
    <col min="13880" max="13880" width="3.21875" style="1" customWidth="1"/>
    <col min="13881" max="13883" width="2.5546875" style="1" customWidth="1"/>
    <col min="13884" max="13884" width="2.88671875" style="1" customWidth="1"/>
    <col min="13885" max="13885" width="1.109375" style="1" customWidth="1"/>
    <col min="13886" max="14080" width="9.109375" style="1"/>
    <col min="14081" max="14082" width="1.109375" style="1" customWidth="1"/>
    <col min="14083" max="14135" width="2.5546875" style="1" customWidth="1"/>
    <col min="14136" max="14136" width="3.21875" style="1" customWidth="1"/>
    <col min="14137" max="14139" width="2.5546875" style="1" customWidth="1"/>
    <col min="14140" max="14140" width="2.88671875" style="1" customWidth="1"/>
    <col min="14141" max="14141" width="1.109375" style="1" customWidth="1"/>
    <col min="14142" max="14336" width="9.109375" style="1"/>
    <col min="14337" max="14338" width="1.109375" style="1" customWidth="1"/>
    <col min="14339" max="14391" width="2.5546875" style="1" customWidth="1"/>
    <col min="14392" max="14392" width="3.21875" style="1" customWidth="1"/>
    <col min="14393" max="14395" width="2.5546875" style="1" customWidth="1"/>
    <col min="14396" max="14396" width="2.88671875" style="1" customWidth="1"/>
    <col min="14397" max="14397" width="1.109375" style="1" customWidth="1"/>
    <col min="14398" max="14592" width="9.109375" style="1"/>
    <col min="14593" max="14594" width="1.109375" style="1" customWidth="1"/>
    <col min="14595" max="14647" width="2.5546875" style="1" customWidth="1"/>
    <col min="14648" max="14648" width="3.21875" style="1" customWidth="1"/>
    <col min="14649" max="14651" width="2.5546875" style="1" customWidth="1"/>
    <col min="14652" max="14652" width="2.88671875" style="1" customWidth="1"/>
    <col min="14653" max="14653" width="1.109375" style="1" customWidth="1"/>
    <col min="14654" max="14848" width="9.109375" style="1"/>
    <col min="14849" max="14850" width="1.109375" style="1" customWidth="1"/>
    <col min="14851" max="14903" width="2.5546875" style="1" customWidth="1"/>
    <col min="14904" max="14904" width="3.21875" style="1" customWidth="1"/>
    <col min="14905" max="14907" width="2.5546875" style="1" customWidth="1"/>
    <col min="14908" max="14908" width="2.88671875" style="1" customWidth="1"/>
    <col min="14909" max="14909" width="1.109375" style="1" customWidth="1"/>
    <col min="14910" max="15104" width="9.109375" style="1"/>
    <col min="15105" max="15106" width="1.109375" style="1" customWidth="1"/>
    <col min="15107" max="15159" width="2.5546875" style="1" customWidth="1"/>
    <col min="15160" max="15160" width="3.21875" style="1" customWidth="1"/>
    <col min="15161" max="15163" width="2.5546875" style="1" customWidth="1"/>
    <col min="15164" max="15164" width="2.88671875" style="1" customWidth="1"/>
    <col min="15165" max="15165" width="1.109375" style="1" customWidth="1"/>
    <col min="15166" max="15360" width="9.109375" style="1"/>
    <col min="15361" max="15362" width="1.109375" style="1" customWidth="1"/>
    <col min="15363" max="15415" width="2.5546875" style="1" customWidth="1"/>
    <col min="15416" max="15416" width="3.21875" style="1" customWidth="1"/>
    <col min="15417" max="15419" width="2.5546875" style="1" customWidth="1"/>
    <col min="15420" max="15420" width="2.88671875" style="1" customWidth="1"/>
    <col min="15421" max="15421" width="1.109375" style="1" customWidth="1"/>
    <col min="15422" max="15616" width="9.109375" style="1"/>
    <col min="15617" max="15618" width="1.109375" style="1" customWidth="1"/>
    <col min="15619" max="15671" width="2.5546875" style="1" customWidth="1"/>
    <col min="15672" max="15672" width="3.21875" style="1" customWidth="1"/>
    <col min="15673" max="15675" width="2.5546875" style="1" customWidth="1"/>
    <col min="15676" max="15676" width="2.88671875" style="1" customWidth="1"/>
    <col min="15677" max="15677" width="1.109375" style="1" customWidth="1"/>
    <col min="15678" max="15872" width="9.109375" style="1"/>
    <col min="15873" max="15874" width="1.109375" style="1" customWidth="1"/>
    <col min="15875" max="15927" width="2.5546875" style="1" customWidth="1"/>
    <col min="15928" max="15928" width="3.21875" style="1" customWidth="1"/>
    <col min="15929" max="15931" width="2.5546875" style="1" customWidth="1"/>
    <col min="15932" max="15932" width="2.88671875" style="1" customWidth="1"/>
    <col min="15933" max="15933" width="1.109375" style="1" customWidth="1"/>
    <col min="15934" max="16128" width="9.109375" style="1"/>
    <col min="16129" max="16130" width="1.109375" style="1" customWidth="1"/>
    <col min="16131" max="16183" width="2.5546875" style="1" customWidth="1"/>
    <col min="16184" max="16184" width="3.21875" style="1" customWidth="1"/>
    <col min="16185" max="16187" width="2.5546875" style="1" customWidth="1"/>
    <col min="16188" max="16188" width="2.88671875" style="1" customWidth="1"/>
    <col min="16189" max="16189" width="1.109375" style="1" customWidth="1"/>
    <col min="16190" max="16384" width="9.109375" style="1"/>
  </cols>
  <sheetData>
    <row r="2" spans="1:63" ht="13.8" thickBot="1"/>
    <row r="3" spans="1:63">
      <c r="A3" s="2"/>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6"/>
    </row>
    <row r="4" spans="1:63" ht="30" customHeight="1">
      <c r="A4" s="2"/>
      <c r="B4" s="16"/>
      <c r="C4" s="7"/>
      <c r="D4" s="832" t="s">
        <v>224</v>
      </c>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832"/>
      <c r="BA4" s="832"/>
      <c r="BB4" s="832"/>
      <c r="BC4" s="832"/>
      <c r="BD4" s="832"/>
      <c r="BE4" s="832"/>
      <c r="BF4" s="832"/>
      <c r="BG4" s="8"/>
      <c r="BH4" s="9"/>
    </row>
    <row r="5" spans="1:63" ht="16.95" customHeight="1">
      <c r="A5" s="2"/>
      <c r="B5" s="1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t="s">
        <v>177</v>
      </c>
      <c r="AV5" s="8"/>
      <c r="AW5" s="7"/>
      <c r="AX5" s="7"/>
      <c r="AY5" s="8"/>
      <c r="AZ5" s="8"/>
      <c r="BA5" s="8"/>
      <c r="BB5" s="7"/>
      <c r="BC5" s="7"/>
      <c r="BD5" s="7"/>
      <c r="BE5" s="7"/>
      <c r="BF5" s="8"/>
      <c r="BG5" s="8"/>
      <c r="BH5" s="9"/>
    </row>
    <row r="6" spans="1:63" ht="16.95" customHeight="1">
      <c r="A6" s="2"/>
      <c r="B6" s="1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t="s">
        <v>1</v>
      </c>
      <c r="AV6" s="8"/>
      <c r="AW6" s="7"/>
      <c r="AX6" s="836"/>
      <c r="AY6" s="836"/>
      <c r="AZ6" s="836"/>
      <c r="BA6" s="836"/>
      <c r="BB6" s="836"/>
      <c r="BC6" s="836"/>
      <c r="BD6" s="836"/>
      <c r="BE6" s="836"/>
      <c r="BF6" s="836"/>
      <c r="BG6" s="8"/>
      <c r="BH6" s="9"/>
    </row>
    <row r="7" spans="1:63">
      <c r="A7" s="2"/>
      <c r="B7" s="1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8"/>
      <c r="BG7" s="8"/>
      <c r="BH7" s="9"/>
    </row>
    <row r="8" spans="1:63">
      <c r="A8" s="2"/>
      <c r="B8" s="1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8"/>
      <c r="BG8" s="8"/>
      <c r="BH8" s="9"/>
    </row>
    <row r="9" spans="1:63" ht="13.8" thickBot="1">
      <c r="A9" s="2"/>
      <c r="B9" s="1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8"/>
      <c r="BG9" s="8"/>
      <c r="BH9" s="9"/>
    </row>
    <row r="10" spans="1:63" ht="15" customHeight="1" thickTop="1" thickBot="1">
      <c r="A10" s="2"/>
      <c r="B10" s="16"/>
      <c r="C10" s="7"/>
      <c r="D10" s="8"/>
      <c r="E10" s="1327" t="s">
        <v>223</v>
      </c>
      <c r="F10" s="1328"/>
      <c r="G10" s="1322" t="s">
        <v>222</v>
      </c>
      <c r="H10" s="1323"/>
      <c r="I10" s="1323"/>
      <c r="J10" s="1323"/>
      <c r="K10" s="1323"/>
      <c r="L10" s="1325"/>
      <c r="M10" s="1322" t="s">
        <v>221</v>
      </c>
      <c r="N10" s="1323"/>
      <c r="O10" s="1323"/>
      <c r="P10" s="1323"/>
      <c r="Q10" s="1323"/>
      <c r="R10" s="1325"/>
      <c r="S10" s="280"/>
      <c r="T10" s="280"/>
      <c r="U10" s="280"/>
      <c r="V10" s="280"/>
      <c r="W10" s="280"/>
      <c r="X10" s="280"/>
      <c r="Y10" s="280"/>
      <c r="Z10" s="280"/>
      <c r="AA10" s="280"/>
      <c r="AB10" s="8"/>
      <c r="AC10" s="8"/>
      <c r="AD10" s="8"/>
      <c r="AE10" s="8"/>
      <c r="AF10" s="8"/>
      <c r="AG10" s="8"/>
      <c r="AH10" s="8"/>
      <c r="AI10" s="8"/>
      <c r="AJ10" s="8"/>
      <c r="AK10" s="8"/>
      <c r="AL10" s="8"/>
      <c r="AM10" s="8"/>
      <c r="AN10" s="8"/>
      <c r="AO10" s="8"/>
      <c r="AP10" s="8"/>
      <c r="AQ10" s="8"/>
      <c r="AR10" s="8"/>
      <c r="AS10" s="8"/>
      <c r="AT10" s="1334" t="s">
        <v>220</v>
      </c>
      <c r="AU10" s="1335"/>
      <c r="AV10" s="1335"/>
      <c r="AW10" s="1335"/>
      <c r="AX10" s="1335"/>
      <c r="AY10" s="1335"/>
      <c r="AZ10" s="1335"/>
      <c r="BA10" s="1335"/>
      <c r="BB10" s="1335"/>
      <c r="BC10" s="1335"/>
      <c r="BD10" s="1335"/>
      <c r="BE10" s="1336"/>
      <c r="BF10" s="8"/>
      <c r="BG10" s="8"/>
      <c r="BH10" s="9"/>
    </row>
    <row r="11" spans="1:63" ht="12.75" customHeight="1">
      <c r="A11" s="2"/>
      <c r="B11" s="16"/>
      <c r="C11" s="7"/>
      <c r="D11" s="611"/>
      <c r="E11" s="1329"/>
      <c r="F11" s="1330"/>
      <c r="G11" s="1333"/>
      <c r="H11" s="1264"/>
      <c r="I11" s="1264"/>
      <c r="J11" s="1264"/>
      <c r="K11" s="1264"/>
      <c r="L11" s="1285"/>
      <c r="M11" s="1333"/>
      <c r="N11" s="1264"/>
      <c r="O11" s="1264"/>
      <c r="P11" s="1264"/>
      <c r="Q11" s="1264"/>
      <c r="R11" s="1285"/>
      <c r="S11" s="611"/>
      <c r="T11" s="611"/>
      <c r="U11" s="611"/>
      <c r="V11" s="611"/>
      <c r="W11" s="611"/>
      <c r="X11" s="611"/>
      <c r="Y11" s="611"/>
      <c r="Z11" s="611"/>
      <c r="AA11" s="611"/>
      <c r="AB11" s="8"/>
      <c r="AC11" s="8"/>
      <c r="AD11" s="8"/>
      <c r="AE11" s="8"/>
      <c r="AF11" s="8"/>
      <c r="AG11" s="8"/>
      <c r="AH11" s="8"/>
      <c r="AI11" s="8"/>
      <c r="AJ11" s="8"/>
      <c r="AK11" s="8"/>
      <c r="AL11" s="8"/>
      <c r="AM11" s="8"/>
      <c r="AN11" s="8"/>
      <c r="AO11" s="8"/>
      <c r="AP11" s="8"/>
      <c r="AQ11" s="8"/>
      <c r="AR11" s="8"/>
      <c r="AS11" s="8"/>
      <c r="AT11" s="1337">
        <f>SUM(Z18:AD42,BB27,BB18:BF26)</f>
        <v>0</v>
      </c>
      <c r="AU11" s="1338"/>
      <c r="AV11" s="1338"/>
      <c r="AW11" s="1338"/>
      <c r="AX11" s="1338"/>
      <c r="AY11" s="1338"/>
      <c r="AZ11" s="1338"/>
      <c r="BA11" s="1338"/>
      <c r="BB11" s="1338"/>
      <c r="BC11" s="1338"/>
      <c r="BD11" s="1338"/>
      <c r="BE11" s="1339"/>
      <c r="BF11" s="8"/>
      <c r="BG11" s="8"/>
      <c r="BH11" s="9"/>
    </row>
    <row r="12" spans="1:63" ht="13.2" customHeight="1" thickBot="1">
      <c r="A12" s="2"/>
      <c r="B12" s="16"/>
      <c r="C12" s="7"/>
      <c r="D12" s="611"/>
      <c r="E12" s="1331"/>
      <c r="F12" s="1332"/>
      <c r="G12" s="1324"/>
      <c r="H12" s="1265"/>
      <c r="I12" s="1265"/>
      <c r="J12" s="1265"/>
      <c r="K12" s="1265"/>
      <c r="L12" s="1326"/>
      <c r="M12" s="1324"/>
      <c r="N12" s="1265"/>
      <c r="O12" s="1265"/>
      <c r="P12" s="1265"/>
      <c r="Q12" s="1265"/>
      <c r="R12" s="1326"/>
      <c r="S12" s="611"/>
      <c r="T12" s="611"/>
      <c r="U12" s="611"/>
      <c r="V12" s="611"/>
      <c r="W12" s="611"/>
      <c r="X12" s="611"/>
      <c r="Y12" s="611"/>
      <c r="Z12" s="611"/>
      <c r="AA12" s="611"/>
      <c r="AB12" s="8"/>
      <c r="AC12" s="8"/>
      <c r="AD12" s="8"/>
      <c r="AE12" s="8"/>
      <c r="AF12" s="8"/>
      <c r="AG12" s="8"/>
      <c r="AH12" s="8"/>
      <c r="AI12" s="8"/>
      <c r="AJ12" s="8"/>
      <c r="AK12" s="8"/>
      <c r="AL12" s="8"/>
      <c r="AM12" s="8"/>
      <c r="AN12" s="8"/>
      <c r="AO12" s="8"/>
      <c r="AP12" s="8"/>
      <c r="AQ12" s="8"/>
      <c r="AR12" s="8"/>
      <c r="AS12" s="8"/>
      <c r="AT12" s="867"/>
      <c r="AU12" s="868"/>
      <c r="AV12" s="868"/>
      <c r="AW12" s="868"/>
      <c r="AX12" s="868"/>
      <c r="AY12" s="868"/>
      <c r="AZ12" s="868"/>
      <c r="BA12" s="868"/>
      <c r="BB12" s="868"/>
      <c r="BC12" s="868"/>
      <c r="BD12" s="868"/>
      <c r="BE12" s="869"/>
      <c r="BF12" s="8"/>
      <c r="BG12" s="8"/>
      <c r="BH12" s="9"/>
    </row>
    <row r="13" spans="1:63" ht="13.2" customHeight="1">
      <c r="A13" s="2"/>
      <c r="B13" s="16"/>
      <c r="C13" s="7"/>
      <c r="D13" s="611"/>
      <c r="E13" s="612"/>
      <c r="F13" s="612"/>
      <c r="G13" s="110"/>
      <c r="H13" s="110"/>
      <c r="I13" s="110"/>
      <c r="J13" s="110"/>
      <c r="K13" s="110"/>
      <c r="L13" s="110"/>
      <c r="M13" s="110"/>
      <c r="N13" s="110"/>
      <c r="O13" s="110"/>
      <c r="P13" s="110"/>
      <c r="Q13" s="110"/>
      <c r="R13" s="110"/>
      <c r="S13" s="611"/>
      <c r="T13" s="611"/>
      <c r="U13" s="611"/>
      <c r="V13" s="611"/>
      <c r="W13" s="611"/>
      <c r="X13" s="611"/>
      <c r="Y13" s="611"/>
      <c r="Z13" s="611"/>
      <c r="AA13" s="611"/>
      <c r="AB13" s="8"/>
      <c r="AC13" s="8"/>
      <c r="AD13" s="8"/>
      <c r="AE13" s="8"/>
      <c r="AF13" s="8"/>
      <c r="AG13" s="8"/>
      <c r="AH13" s="8"/>
      <c r="AI13" s="8"/>
      <c r="AJ13" s="8"/>
      <c r="AK13" s="8"/>
      <c r="AL13" s="8"/>
      <c r="AM13" s="8"/>
      <c r="AN13" s="8"/>
      <c r="AO13" s="8"/>
      <c r="AP13" s="8"/>
      <c r="AQ13" s="8"/>
      <c r="AR13" s="8"/>
      <c r="AS13" s="610"/>
      <c r="AT13" s="610"/>
      <c r="AU13" s="610"/>
      <c r="AV13" s="610"/>
      <c r="AW13" s="610"/>
      <c r="AX13" s="610"/>
      <c r="AY13" s="610"/>
      <c r="AZ13" s="610"/>
      <c r="BA13" s="610"/>
      <c r="BB13" s="610"/>
      <c r="BC13" s="610"/>
      <c r="BD13" s="610"/>
      <c r="BE13" s="8"/>
      <c r="BF13" s="8"/>
      <c r="BG13" s="8"/>
      <c r="BH13" s="9"/>
    </row>
    <row r="14" spans="1:63" ht="12.75" customHeight="1">
      <c r="A14" s="2"/>
      <c r="B14" s="1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8"/>
      <c r="AK14" s="8"/>
      <c r="AL14" s="8"/>
      <c r="AM14" s="8"/>
      <c r="AN14" s="8"/>
      <c r="AO14" s="8"/>
      <c r="AP14" s="8"/>
      <c r="AQ14" s="8"/>
      <c r="AR14" s="8"/>
      <c r="AS14" s="8"/>
      <c r="AT14" s="8"/>
      <c r="AU14" s="8"/>
      <c r="AV14" s="8"/>
      <c r="AW14" s="8"/>
      <c r="AX14" s="8"/>
      <c r="AY14" s="8"/>
      <c r="AZ14" s="8"/>
      <c r="BA14" s="8"/>
      <c r="BB14" s="8"/>
      <c r="BC14" s="8"/>
      <c r="BD14" s="8"/>
      <c r="BE14" s="8"/>
      <c r="BF14" s="8"/>
      <c r="BG14" s="8"/>
      <c r="BH14" s="9"/>
      <c r="BI14" s="8"/>
      <c r="BK14" s="339" t="s">
        <v>90</v>
      </c>
    </row>
    <row r="15" spans="1:63" ht="15" customHeight="1" thickBot="1">
      <c r="A15" s="2"/>
      <c r="B15" s="16"/>
      <c r="C15" s="7"/>
      <c r="D15" s="280"/>
      <c r="E15" s="334"/>
      <c r="F15" s="334"/>
      <c r="G15" s="334"/>
      <c r="H15" s="334"/>
      <c r="I15" s="334"/>
      <c r="J15" s="334"/>
      <c r="K15" s="334"/>
      <c r="L15" s="334"/>
      <c r="M15" s="334"/>
      <c r="N15" s="334"/>
      <c r="O15" s="334"/>
      <c r="P15" s="334"/>
      <c r="Q15" s="334"/>
      <c r="R15" s="334"/>
      <c r="S15" s="334"/>
      <c r="T15" s="8"/>
      <c r="U15" s="7"/>
      <c r="V15" s="7"/>
      <c r="W15" s="8"/>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8"/>
      <c r="BH15" s="9"/>
      <c r="BK15" s="340" t="s">
        <v>86</v>
      </c>
    </row>
    <row r="16" spans="1:63" ht="15" customHeight="1">
      <c r="A16" s="2"/>
      <c r="B16" s="16"/>
      <c r="C16" s="7"/>
      <c r="D16" s="1322" t="s">
        <v>218</v>
      </c>
      <c r="E16" s="1323"/>
      <c r="F16" s="1323"/>
      <c r="G16" s="1323"/>
      <c r="H16" s="1323"/>
      <c r="I16" s="1322" t="s">
        <v>219</v>
      </c>
      <c r="J16" s="1323"/>
      <c r="K16" s="1323"/>
      <c r="L16" s="1323"/>
      <c r="M16" s="1323"/>
      <c r="N16" s="1323"/>
      <c r="O16" s="1323"/>
      <c r="P16" s="1323"/>
      <c r="Q16" s="1323"/>
      <c r="R16" s="1323"/>
      <c r="S16" s="1323"/>
      <c r="T16" s="1323"/>
      <c r="U16" s="1323"/>
      <c r="V16" s="1323"/>
      <c r="W16" s="1323"/>
      <c r="X16" s="1323"/>
      <c r="Y16" s="1325"/>
      <c r="Z16" s="1323" t="s">
        <v>216</v>
      </c>
      <c r="AA16" s="1323"/>
      <c r="AB16" s="1323"/>
      <c r="AC16" s="1323"/>
      <c r="AD16" s="1325"/>
      <c r="AE16" s="280"/>
      <c r="AF16" s="1322" t="s">
        <v>218</v>
      </c>
      <c r="AG16" s="1323"/>
      <c r="AH16" s="1323"/>
      <c r="AI16" s="1323"/>
      <c r="AJ16" s="1325"/>
      <c r="AK16" s="1322" t="s">
        <v>217</v>
      </c>
      <c r="AL16" s="1323"/>
      <c r="AM16" s="1323"/>
      <c r="AN16" s="1323"/>
      <c r="AO16" s="1323"/>
      <c r="AP16" s="1323"/>
      <c r="AQ16" s="1323"/>
      <c r="AR16" s="1323"/>
      <c r="AS16" s="1323"/>
      <c r="AT16" s="1323"/>
      <c r="AU16" s="1323"/>
      <c r="AV16" s="1323"/>
      <c r="AW16" s="1323"/>
      <c r="AX16" s="1323"/>
      <c r="AY16" s="1323"/>
      <c r="AZ16" s="1323"/>
      <c r="BA16" s="1325"/>
      <c r="BB16" s="1322" t="s">
        <v>216</v>
      </c>
      <c r="BC16" s="1323"/>
      <c r="BD16" s="1323"/>
      <c r="BE16" s="1323"/>
      <c r="BF16" s="1325"/>
      <c r="BG16" s="8"/>
      <c r="BH16" s="9"/>
    </row>
    <row r="17" spans="1:63" ht="15" customHeight="1" thickBot="1">
      <c r="A17" s="2"/>
      <c r="B17" s="16"/>
      <c r="C17" s="7"/>
      <c r="D17" s="1324"/>
      <c r="E17" s="1265"/>
      <c r="F17" s="1265"/>
      <c r="G17" s="1265"/>
      <c r="H17" s="1265"/>
      <c r="I17" s="1324"/>
      <c r="J17" s="1265"/>
      <c r="K17" s="1265"/>
      <c r="L17" s="1265"/>
      <c r="M17" s="1265"/>
      <c r="N17" s="1265"/>
      <c r="O17" s="1265"/>
      <c r="P17" s="1265"/>
      <c r="Q17" s="1265"/>
      <c r="R17" s="1265"/>
      <c r="S17" s="1265"/>
      <c r="T17" s="1265"/>
      <c r="U17" s="1265"/>
      <c r="V17" s="1265"/>
      <c r="W17" s="1265"/>
      <c r="X17" s="1265"/>
      <c r="Y17" s="1326"/>
      <c r="Z17" s="1265"/>
      <c r="AA17" s="1265"/>
      <c r="AB17" s="1265"/>
      <c r="AC17" s="1265"/>
      <c r="AD17" s="1326"/>
      <c r="AE17" s="280"/>
      <c r="AF17" s="1324"/>
      <c r="AG17" s="1265"/>
      <c r="AH17" s="1265"/>
      <c r="AI17" s="1265"/>
      <c r="AJ17" s="1326"/>
      <c r="AK17" s="1324"/>
      <c r="AL17" s="1265"/>
      <c r="AM17" s="1265"/>
      <c r="AN17" s="1265"/>
      <c r="AO17" s="1265"/>
      <c r="AP17" s="1265"/>
      <c r="AQ17" s="1265"/>
      <c r="AR17" s="1265"/>
      <c r="AS17" s="1265"/>
      <c r="AT17" s="1265"/>
      <c r="AU17" s="1265"/>
      <c r="AV17" s="1265"/>
      <c r="AW17" s="1265"/>
      <c r="AX17" s="1265"/>
      <c r="AY17" s="1265"/>
      <c r="AZ17" s="1265"/>
      <c r="BA17" s="1326"/>
      <c r="BB17" s="1324"/>
      <c r="BC17" s="1265"/>
      <c r="BD17" s="1265"/>
      <c r="BE17" s="1265"/>
      <c r="BF17" s="1326"/>
      <c r="BG17" s="8"/>
      <c r="BH17" s="9"/>
    </row>
    <row r="18" spans="1:63" ht="15" customHeight="1">
      <c r="A18" s="2"/>
      <c r="B18" s="16"/>
      <c r="C18" s="7"/>
      <c r="D18" s="1295"/>
      <c r="E18" s="1296"/>
      <c r="F18" s="1296"/>
      <c r="G18" s="1296"/>
      <c r="H18" s="1297"/>
      <c r="I18" s="1304"/>
      <c r="J18" s="1305"/>
      <c r="K18" s="1305"/>
      <c r="L18" s="1305"/>
      <c r="M18" s="1305"/>
      <c r="N18" s="1305"/>
      <c r="O18" s="1305"/>
      <c r="P18" s="1305"/>
      <c r="Q18" s="1305"/>
      <c r="R18" s="1305"/>
      <c r="S18" s="1305"/>
      <c r="T18" s="1305"/>
      <c r="U18" s="1305"/>
      <c r="V18" s="1305"/>
      <c r="W18" s="1305"/>
      <c r="X18" s="1305"/>
      <c r="Y18" s="1306"/>
      <c r="Z18" s="1313"/>
      <c r="AA18" s="1314"/>
      <c r="AB18" s="1314"/>
      <c r="AC18" s="1314"/>
      <c r="AD18" s="1315"/>
      <c r="AE18" s="280"/>
      <c r="AF18" s="1295"/>
      <c r="AG18" s="1296"/>
      <c r="AH18" s="1296"/>
      <c r="AI18" s="1296"/>
      <c r="AJ18" s="1297"/>
      <c r="AK18" s="1304"/>
      <c r="AL18" s="1305"/>
      <c r="AM18" s="1305"/>
      <c r="AN18" s="1305"/>
      <c r="AO18" s="1305"/>
      <c r="AP18" s="1305"/>
      <c r="AQ18" s="1305"/>
      <c r="AR18" s="1305"/>
      <c r="AS18" s="1305"/>
      <c r="AT18" s="1305"/>
      <c r="AU18" s="1305"/>
      <c r="AV18" s="1305"/>
      <c r="AW18" s="1305"/>
      <c r="AX18" s="1305"/>
      <c r="AY18" s="1305"/>
      <c r="AZ18" s="1305"/>
      <c r="BA18" s="1306"/>
      <c r="BB18" s="1313"/>
      <c r="BC18" s="1314"/>
      <c r="BD18" s="1314"/>
      <c r="BE18" s="1314"/>
      <c r="BF18" s="1315"/>
      <c r="BG18" s="8"/>
      <c r="BH18" s="9"/>
      <c r="BK18" s="339" t="s">
        <v>6</v>
      </c>
    </row>
    <row r="19" spans="1:63" ht="14.25" customHeight="1">
      <c r="A19" s="2"/>
      <c r="B19" s="16"/>
      <c r="C19" s="7"/>
      <c r="D19" s="1298"/>
      <c r="E19" s="1299"/>
      <c r="F19" s="1299"/>
      <c r="G19" s="1299"/>
      <c r="H19" s="1300"/>
      <c r="I19" s="1307"/>
      <c r="J19" s="1308"/>
      <c r="K19" s="1308"/>
      <c r="L19" s="1308"/>
      <c r="M19" s="1308"/>
      <c r="N19" s="1308"/>
      <c r="O19" s="1308"/>
      <c r="P19" s="1308"/>
      <c r="Q19" s="1308"/>
      <c r="R19" s="1308"/>
      <c r="S19" s="1308"/>
      <c r="T19" s="1308"/>
      <c r="U19" s="1308"/>
      <c r="V19" s="1308"/>
      <c r="W19" s="1308"/>
      <c r="X19" s="1308"/>
      <c r="Y19" s="1309"/>
      <c r="Z19" s="1289"/>
      <c r="AA19" s="1290"/>
      <c r="AB19" s="1290"/>
      <c r="AC19" s="1290"/>
      <c r="AD19" s="1291"/>
      <c r="AE19" s="7"/>
      <c r="AF19" s="1298"/>
      <c r="AG19" s="1299"/>
      <c r="AH19" s="1299"/>
      <c r="AI19" s="1299"/>
      <c r="AJ19" s="1300"/>
      <c r="AK19" s="1307"/>
      <c r="AL19" s="1308"/>
      <c r="AM19" s="1308"/>
      <c r="AN19" s="1308"/>
      <c r="AO19" s="1308"/>
      <c r="AP19" s="1308"/>
      <c r="AQ19" s="1308"/>
      <c r="AR19" s="1308"/>
      <c r="AS19" s="1308"/>
      <c r="AT19" s="1308"/>
      <c r="AU19" s="1308"/>
      <c r="AV19" s="1308"/>
      <c r="AW19" s="1308"/>
      <c r="AX19" s="1308"/>
      <c r="AY19" s="1308"/>
      <c r="AZ19" s="1308"/>
      <c r="BA19" s="1309"/>
      <c r="BB19" s="1289"/>
      <c r="BC19" s="1290"/>
      <c r="BD19" s="1290"/>
      <c r="BE19" s="1290"/>
      <c r="BF19" s="1291"/>
      <c r="BG19" s="8"/>
      <c r="BH19" s="9"/>
      <c r="BK19" s="340" t="s">
        <v>119</v>
      </c>
    </row>
    <row r="20" spans="1:63" ht="15" customHeight="1" thickBot="1">
      <c r="A20" s="2"/>
      <c r="B20" s="16"/>
      <c r="C20" s="7"/>
      <c r="D20" s="1301"/>
      <c r="E20" s="1302"/>
      <c r="F20" s="1302"/>
      <c r="G20" s="1302"/>
      <c r="H20" s="1303"/>
      <c r="I20" s="1310"/>
      <c r="J20" s="1311"/>
      <c r="K20" s="1311"/>
      <c r="L20" s="1311"/>
      <c r="M20" s="1311"/>
      <c r="N20" s="1311"/>
      <c r="O20" s="1311"/>
      <c r="P20" s="1311"/>
      <c r="Q20" s="1311"/>
      <c r="R20" s="1311"/>
      <c r="S20" s="1311"/>
      <c r="T20" s="1311"/>
      <c r="U20" s="1311"/>
      <c r="V20" s="1311"/>
      <c r="W20" s="1311"/>
      <c r="X20" s="1311"/>
      <c r="Y20" s="1312"/>
      <c r="Z20" s="1292"/>
      <c r="AA20" s="1293"/>
      <c r="AB20" s="1293"/>
      <c r="AC20" s="1293"/>
      <c r="AD20" s="1294"/>
      <c r="AE20" s="13"/>
      <c r="AF20" s="1301"/>
      <c r="AG20" s="1302"/>
      <c r="AH20" s="1302"/>
      <c r="AI20" s="1302"/>
      <c r="AJ20" s="1303"/>
      <c r="AK20" s="1310"/>
      <c r="AL20" s="1311"/>
      <c r="AM20" s="1311"/>
      <c r="AN20" s="1311"/>
      <c r="AO20" s="1311"/>
      <c r="AP20" s="1311"/>
      <c r="AQ20" s="1311"/>
      <c r="AR20" s="1311"/>
      <c r="AS20" s="1311"/>
      <c r="AT20" s="1311"/>
      <c r="AU20" s="1311"/>
      <c r="AV20" s="1311"/>
      <c r="AW20" s="1311"/>
      <c r="AX20" s="1311"/>
      <c r="AY20" s="1311"/>
      <c r="AZ20" s="1311"/>
      <c r="BA20" s="1312"/>
      <c r="BB20" s="1292"/>
      <c r="BC20" s="1293"/>
      <c r="BD20" s="1293"/>
      <c r="BE20" s="1293"/>
      <c r="BF20" s="1294"/>
      <c r="BG20" s="8"/>
      <c r="BH20" s="9"/>
    </row>
    <row r="21" spans="1:63" ht="15" customHeight="1">
      <c r="A21" s="2"/>
      <c r="B21" s="16"/>
      <c r="C21" s="7"/>
      <c r="D21" s="1295"/>
      <c r="E21" s="1296"/>
      <c r="F21" s="1296"/>
      <c r="G21" s="1296"/>
      <c r="H21" s="1297"/>
      <c r="I21" s="1304"/>
      <c r="J21" s="1305"/>
      <c r="K21" s="1305"/>
      <c r="L21" s="1305"/>
      <c r="M21" s="1305"/>
      <c r="N21" s="1305"/>
      <c r="O21" s="1305"/>
      <c r="P21" s="1305"/>
      <c r="Q21" s="1305"/>
      <c r="R21" s="1305"/>
      <c r="S21" s="1305"/>
      <c r="T21" s="1305"/>
      <c r="U21" s="1305"/>
      <c r="V21" s="1305"/>
      <c r="W21" s="1305"/>
      <c r="X21" s="1305"/>
      <c r="Y21" s="1306"/>
      <c r="Z21" s="1313"/>
      <c r="AA21" s="1314"/>
      <c r="AB21" s="1314"/>
      <c r="AC21" s="1314"/>
      <c r="AD21" s="1315"/>
      <c r="AE21" s="28"/>
      <c r="AF21" s="1295"/>
      <c r="AG21" s="1296"/>
      <c r="AH21" s="1296"/>
      <c r="AI21" s="1296"/>
      <c r="AJ21" s="1297"/>
      <c r="AK21" s="1304"/>
      <c r="AL21" s="1305"/>
      <c r="AM21" s="1305"/>
      <c r="AN21" s="1305"/>
      <c r="AO21" s="1305"/>
      <c r="AP21" s="1305"/>
      <c r="AQ21" s="1305"/>
      <c r="AR21" s="1305"/>
      <c r="AS21" s="1305"/>
      <c r="AT21" s="1305"/>
      <c r="AU21" s="1305"/>
      <c r="AV21" s="1305"/>
      <c r="AW21" s="1305"/>
      <c r="AX21" s="1305"/>
      <c r="AY21" s="1305"/>
      <c r="AZ21" s="1305"/>
      <c r="BA21" s="1306"/>
      <c r="BB21" s="1313"/>
      <c r="BC21" s="1314"/>
      <c r="BD21" s="1314"/>
      <c r="BE21" s="1314"/>
      <c r="BF21" s="1315"/>
      <c r="BG21" s="8"/>
      <c r="BH21" s="9"/>
      <c r="BK21" s="339"/>
    </row>
    <row r="22" spans="1:63" ht="15" customHeight="1">
      <c r="A22" s="2"/>
      <c r="B22" s="16"/>
      <c r="C22" s="7"/>
      <c r="D22" s="1298"/>
      <c r="E22" s="1299"/>
      <c r="F22" s="1299"/>
      <c r="G22" s="1299"/>
      <c r="H22" s="1300"/>
      <c r="I22" s="1307"/>
      <c r="J22" s="1308"/>
      <c r="K22" s="1308"/>
      <c r="L22" s="1308"/>
      <c r="M22" s="1308"/>
      <c r="N22" s="1308"/>
      <c r="O22" s="1308"/>
      <c r="P22" s="1308"/>
      <c r="Q22" s="1308"/>
      <c r="R22" s="1308"/>
      <c r="S22" s="1308"/>
      <c r="T22" s="1308"/>
      <c r="U22" s="1308"/>
      <c r="V22" s="1308"/>
      <c r="W22" s="1308"/>
      <c r="X22" s="1308"/>
      <c r="Y22" s="1309"/>
      <c r="Z22" s="1289"/>
      <c r="AA22" s="1290"/>
      <c r="AB22" s="1290"/>
      <c r="AC22" s="1290"/>
      <c r="AD22" s="1291"/>
      <c r="AE22" s="28"/>
      <c r="AF22" s="1298"/>
      <c r="AG22" s="1299"/>
      <c r="AH22" s="1299"/>
      <c r="AI22" s="1299"/>
      <c r="AJ22" s="1300"/>
      <c r="AK22" s="1307"/>
      <c r="AL22" s="1308"/>
      <c r="AM22" s="1308"/>
      <c r="AN22" s="1308"/>
      <c r="AO22" s="1308"/>
      <c r="AP22" s="1308"/>
      <c r="AQ22" s="1308"/>
      <c r="AR22" s="1308"/>
      <c r="AS22" s="1308"/>
      <c r="AT22" s="1308"/>
      <c r="AU22" s="1308"/>
      <c r="AV22" s="1308"/>
      <c r="AW22" s="1308"/>
      <c r="AX22" s="1308"/>
      <c r="AY22" s="1308"/>
      <c r="AZ22" s="1308"/>
      <c r="BA22" s="1309"/>
      <c r="BB22" s="1289"/>
      <c r="BC22" s="1290"/>
      <c r="BD22" s="1290"/>
      <c r="BE22" s="1290"/>
      <c r="BF22" s="1291"/>
      <c r="BG22" s="8"/>
      <c r="BH22" s="9"/>
      <c r="BK22" s="340" t="s">
        <v>205</v>
      </c>
    </row>
    <row r="23" spans="1:63" ht="15" customHeight="1" thickBot="1">
      <c r="A23" s="2"/>
      <c r="B23" s="16"/>
      <c r="C23" s="7"/>
      <c r="D23" s="1301"/>
      <c r="E23" s="1302"/>
      <c r="F23" s="1302"/>
      <c r="G23" s="1302"/>
      <c r="H23" s="1303"/>
      <c r="I23" s="1310"/>
      <c r="J23" s="1311"/>
      <c r="K23" s="1311"/>
      <c r="L23" s="1311"/>
      <c r="M23" s="1311"/>
      <c r="N23" s="1311"/>
      <c r="O23" s="1311"/>
      <c r="P23" s="1311"/>
      <c r="Q23" s="1311"/>
      <c r="R23" s="1311"/>
      <c r="S23" s="1311"/>
      <c r="T23" s="1311"/>
      <c r="U23" s="1311"/>
      <c r="V23" s="1311"/>
      <c r="W23" s="1311"/>
      <c r="X23" s="1311"/>
      <c r="Y23" s="1312"/>
      <c r="Z23" s="1292"/>
      <c r="AA23" s="1293"/>
      <c r="AB23" s="1293"/>
      <c r="AC23" s="1293"/>
      <c r="AD23" s="1294"/>
      <c r="AE23" s="28"/>
      <c r="AF23" s="1301"/>
      <c r="AG23" s="1302"/>
      <c r="AH23" s="1302"/>
      <c r="AI23" s="1302"/>
      <c r="AJ23" s="1303"/>
      <c r="AK23" s="1310"/>
      <c r="AL23" s="1311"/>
      <c r="AM23" s="1311"/>
      <c r="AN23" s="1311"/>
      <c r="AO23" s="1311"/>
      <c r="AP23" s="1311"/>
      <c r="AQ23" s="1311"/>
      <c r="AR23" s="1311"/>
      <c r="AS23" s="1311"/>
      <c r="AT23" s="1311"/>
      <c r="AU23" s="1311"/>
      <c r="AV23" s="1311"/>
      <c r="AW23" s="1311"/>
      <c r="AX23" s="1311"/>
      <c r="AY23" s="1311"/>
      <c r="AZ23" s="1311"/>
      <c r="BA23" s="1312"/>
      <c r="BB23" s="1292"/>
      <c r="BC23" s="1293"/>
      <c r="BD23" s="1293"/>
      <c r="BE23" s="1293"/>
      <c r="BF23" s="1294"/>
      <c r="BG23" s="8"/>
      <c r="BH23" s="9"/>
      <c r="BK23" s="1" t="s">
        <v>206</v>
      </c>
    </row>
    <row r="24" spans="1:63" ht="15" customHeight="1">
      <c r="A24" s="2"/>
      <c r="B24" s="16"/>
      <c r="C24" s="7"/>
      <c r="D24" s="1295"/>
      <c r="E24" s="1296"/>
      <c r="F24" s="1296"/>
      <c r="G24" s="1296"/>
      <c r="H24" s="1297"/>
      <c r="I24" s="1304"/>
      <c r="J24" s="1305"/>
      <c r="K24" s="1305"/>
      <c r="L24" s="1305"/>
      <c r="M24" s="1305"/>
      <c r="N24" s="1305"/>
      <c r="O24" s="1305"/>
      <c r="P24" s="1305"/>
      <c r="Q24" s="1305"/>
      <c r="R24" s="1305"/>
      <c r="S24" s="1305"/>
      <c r="T24" s="1305"/>
      <c r="U24" s="1305"/>
      <c r="V24" s="1305"/>
      <c r="W24" s="1305"/>
      <c r="X24" s="1305"/>
      <c r="Y24" s="1306"/>
      <c r="Z24" s="1313"/>
      <c r="AA24" s="1314"/>
      <c r="AB24" s="1314"/>
      <c r="AC24" s="1314"/>
      <c r="AD24" s="1315"/>
      <c r="AE24" s="28"/>
      <c r="AF24" s="1295"/>
      <c r="AG24" s="1296"/>
      <c r="AH24" s="1296"/>
      <c r="AI24" s="1296"/>
      <c r="AJ24" s="1297"/>
      <c r="AK24" s="1304"/>
      <c r="AL24" s="1305"/>
      <c r="AM24" s="1305"/>
      <c r="AN24" s="1305"/>
      <c r="AO24" s="1305"/>
      <c r="AP24" s="1305"/>
      <c r="AQ24" s="1305"/>
      <c r="AR24" s="1305"/>
      <c r="AS24" s="1305"/>
      <c r="AT24" s="1305"/>
      <c r="AU24" s="1305"/>
      <c r="AV24" s="1305"/>
      <c r="AW24" s="1305"/>
      <c r="AX24" s="1305"/>
      <c r="AY24" s="1305"/>
      <c r="AZ24" s="1305"/>
      <c r="BA24" s="1306"/>
      <c r="BB24" s="1313"/>
      <c r="BC24" s="1314"/>
      <c r="BD24" s="1314"/>
      <c r="BE24" s="1314"/>
      <c r="BF24" s="1315"/>
      <c r="BG24" s="8"/>
      <c r="BH24" s="9"/>
      <c r="BK24" s="340"/>
    </row>
    <row r="25" spans="1:63" ht="15" customHeight="1">
      <c r="A25" s="2"/>
      <c r="B25" s="16"/>
      <c r="C25" s="7"/>
      <c r="D25" s="1298"/>
      <c r="E25" s="1299"/>
      <c r="F25" s="1299"/>
      <c r="G25" s="1299"/>
      <c r="H25" s="1300"/>
      <c r="I25" s="1307"/>
      <c r="J25" s="1308"/>
      <c r="K25" s="1308"/>
      <c r="L25" s="1308"/>
      <c r="M25" s="1308"/>
      <c r="N25" s="1308"/>
      <c r="O25" s="1308"/>
      <c r="P25" s="1308"/>
      <c r="Q25" s="1308"/>
      <c r="R25" s="1308"/>
      <c r="S25" s="1308"/>
      <c r="T25" s="1308"/>
      <c r="U25" s="1308"/>
      <c r="V25" s="1308"/>
      <c r="W25" s="1308"/>
      <c r="X25" s="1308"/>
      <c r="Y25" s="1309"/>
      <c r="Z25" s="1289"/>
      <c r="AA25" s="1290"/>
      <c r="AB25" s="1290"/>
      <c r="AC25" s="1290"/>
      <c r="AD25" s="1291"/>
      <c r="AE25" s="28"/>
      <c r="AF25" s="1298"/>
      <c r="AG25" s="1299"/>
      <c r="AH25" s="1299"/>
      <c r="AI25" s="1299"/>
      <c r="AJ25" s="1300"/>
      <c r="AK25" s="1307"/>
      <c r="AL25" s="1308"/>
      <c r="AM25" s="1308"/>
      <c r="AN25" s="1308"/>
      <c r="AO25" s="1308"/>
      <c r="AP25" s="1308"/>
      <c r="AQ25" s="1308"/>
      <c r="AR25" s="1308"/>
      <c r="AS25" s="1308"/>
      <c r="AT25" s="1308"/>
      <c r="AU25" s="1308"/>
      <c r="AV25" s="1308"/>
      <c r="AW25" s="1308"/>
      <c r="AX25" s="1308"/>
      <c r="AY25" s="1308"/>
      <c r="AZ25" s="1308"/>
      <c r="BA25" s="1309"/>
      <c r="BB25" s="1289"/>
      <c r="BC25" s="1290"/>
      <c r="BD25" s="1290"/>
      <c r="BE25" s="1290"/>
      <c r="BF25" s="1291"/>
      <c r="BG25" s="8"/>
      <c r="BH25" s="9"/>
      <c r="BK25" s="340"/>
    </row>
    <row r="26" spans="1:63" ht="15" customHeight="1" thickBot="1">
      <c r="A26" s="2"/>
      <c r="B26" s="16"/>
      <c r="C26" s="7"/>
      <c r="D26" s="1301"/>
      <c r="E26" s="1302"/>
      <c r="F26" s="1302"/>
      <c r="G26" s="1302"/>
      <c r="H26" s="1303"/>
      <c r="I26" s="1310"/>
      <c r="J26" s="1311"/>
      <c r="K26" s="1311"/>
      <c r="L26" s="1311"/>
      <c r="M26" s="1311"/>
      <c r="N26" s="1311"/>
      <c r="O26" s="1311"/>
      <c r="P26" s="1311"/>
      <c r="Q26" s="1311"/>
      <c r="R26" s="1311"/>
      <c r="S26" s="1311"/>
      <c r="T26" s="1311"/>
      <c r="U26" s="1311"/>
      <c r="V26" s="1311"/>
      <c r="W26" s="1311"/>
      <c r="X26" s="1311"/>
      <c r="Y26" s="1312"/>
      <c r="Z26" s="1292"/>
      <c r="AA26" s="1293"/>
      <c r="AB26" s="1293"/>
      <c r="AC26" s="1293"/>
      <c r="AD26" s="1294"/>
      <c r="AE26" s="28"/>
      <c r="AF26" s="1301"/>
      <c r="AG26" s="1302"/>
      <c r="AH26" s="1302"/>
      <c r="AI26" s="1302"/>
      <c r="AJ26" s="1303"/>
      <c r="AK26" s="1310"/>
      <c r="AL26" s="1311"/>
      <c r="AM26" s="1311"/>
      <c r="AN26" s="1311"/>
      <c r="AO26" s="1311"/>
      <c r="AP26" s="1311"/>
      <c r="AQ26" s="1311"/>
      <c r="AR26" s="1311"/>
      <c r="AS26" s="1311"/>
      <c r="AT26" s="1311"/>
      <c r="AU26" s="1311"/>
      <c r="AV26" s="1311"/>
      <c r="AW26" s="1311"/>
      <c r="AX26" s="1311"/>
      <c r="AY26" s="1311"/>
      <c r="AZ26" s="1311"/>
      <c r="BA26" s="1312"/>
      <c r="BB26" s="1292"/>
      <c r="BC26" s="1293"/>
      <c r="BD26" s="1293"/>
      <c r="BE26" s="1293"/>
      <c r="BF26" s="1294"/>
      <c r="BG26" s="8"/>
      <c r="BH26" s="9"/>
    </row>
    <row r="27" spans="1:63" ht="15" customHeight="1">
      <c r="A27" s="2"/>
      <c r="B27" s="16"/>
      <c r="C27" s="7"/>
      <c r="D27" s="1295"/>
      <c r="E27" s="1296"/>
      <c r="F27" s="1296"/>
      <c r="G27" s="1296"/>
      <c r="H27" s="1297"/>
      <c r="I27" s="1304"/>
      <c r="J27" s="1305"/>
      <c r="K27" s="1305"/>
      <c r="L27" s="1305"/>
      <c r="M27" s="1305"/>
      <c r="N27" s="1305"/>
      <c r="O27" s="1305"/>
      <c r="P27" s="1305"/>
      <c r="Q27" s="1305"/>
      <c r="R27" s="1305"/>
      <c r="S27" s="1305"/>
      <c r="T27" s="1305"/>
      <c r="U27" s="1305"/>
      <c r="V27" s="1305"/>
      <c r="W27" s="1305"/>
      <c r="X27" s="1305"/>
      <c r="Y27" s="1306"/>
      <c r="Z27" s="1313"/>
      <c r="AA27" s="1314"/>
      <c r="AB27" s="1314"/>
      <c r="AC27" s="1314"/>
      <c r="AD27" s="1315"/>
      <c r="AE27" s="28"/>
      <c r="AF27" s="1295"/>
      <c r="AG27" s="1296"/>
      <c r="AH27" s="1296"/>
      <c r="AI27" s="1296"/>
      <c r="AJ27" s="1297"/>
      <c r="AK27" s="1304"/>
      <c r="AL27" s="1305"/>
      <c r="AM27" s="1305"/>
      <c r="AN27" s="1305"/>
      <c r="AO27" s="1305"/>
      <c r="AP27" s="1305"/>
      <c r="AQ27" s="1305"/>
      <c r="AR27" s="1305"/>
      <c r="AS27" s="1305"/>
      <c r="AT27" s="1305"/>
      <c r="AU27" s="1305"/>
      <c r="AV27" s="1305"/>
      <c r="AW27" s="1305"/>
      <c r="AX27" s="1305"/>
      <c r="AY27" s="1305"/>
      <c r="AZ27" s="1305"/>
      <c r="BA27" s="1306"/>
      <c r="BB27" s="1313"/>
      <c r="BC27" s="1314"/>
      <c r="BD27" s="1314"/>
      <c r="BE27" s="1314"/>
      <c r="BF27" s="1315"/>
      <c r="BG27" s="8"/>
      <c r="BH27" s="9"/>
    </row>
    <row r="28" spans="1:63" ht="15" customHeight="1">
      <c r="A28" s="2"/>
      <c r="B28" s="16"/>
      <c r="C28" s="7"/>
      <c r="D28" s="1298"/>
      <c r="E28" s="1299"/>
      <c r="F28" s="1299"/>
      <c r="G28" s="1299"/>
      <c r="H28" s="1300"/>
      <c r="I28" s="1307"/>
      <c r="J28" s="1308"/>
      <c r="K28" s="1308"/>
      <c r="L28" s="1308"/>
      <c r="M28" s="1308"/>
      <c r="N28" s="1308"/>
      <c r="O28" s="1308"/>
      <c r="P28" s="1308"/>
      <c r="Q28" s="1308"/>
      <c r="R28" s="1308"/>
      <c r="S28" s="1308"/>
      <c r="T28" s="1308"/>
      <c r="U28" s="1308"/>
      <c r="V28" s="1308"/>
      <c r="W28" s="1308"/>
      <c r="X28" s="1308"/>
      <c r="Y28" s="1309"/>
      <c r="Z28" s="1289"/>
      <c r="AA28" s="1290"/>
      <c r="AB28" s="1290"/>
      <c r="AC28" s="1290"/>
      <c r="AD28" s="1291"/>
      <c r="AE28" s="28"/>
      <c r="AF28" s="1298"/>
      <c r="AG28" s="1299"/>
      <c r="AH28" s="1299"/>
      <c r="AI28" s="1299"/>
      <c r="AJ28" s="1300"/>
      <c r="AK28" s="1307"/>
      <c r="AL28" s="1308"/>
      <c r="AM28" s="1308"/>
      <c r="AN28" s="1308"/>
      <c r="AO28" s="1308"/>
      <c r="AP28" s="1308"/>
      <c r="AQ28" s="1308"/>
      <c r="AR28" s="1308"/>
      <c r="AS28" s="1308"/>
      <c r="AT28" s="1308"/>
      <c r="AU28" s="1308"/>
      <c r="AV28" s="1308"/>
      <c r="AW28" s="1308"/>
      <c r="AX28" s="1308"/>
      <c r="AY28" s="1308"/>
      <c r="AZ28" s="1308"/>
      <c r="BA28" s="1309"/>
      <c r="BB28" s="1289"/>
      <c r="BC28" s="1290"/>
      <c r="BD28" s="1290"/>
      <c r="BE28" s="1290"/>
      <c r="BF28" s="1291"/>
      <c r="BG28" s="8"/>
      <c r="BH28" s="9"/>
    </row>
    <row r="29" spans="1:63" ht="15" customHeight="1" thickBot="1">
      <c r="A29" s="2"/>
      <c r="B29" s="16"/>
      <c r="C29" s="7"/>
      <c r="D29" s="1301"/>
      <c r="E29" s="1302"/>
      <c r="F29" s="1302"/>
      <c r="G29" s="1302"/>
      <c r="H29" s="1303"/>
      <c r="I29" s="1310"/>
      <c r="J29" s="1311"/>
      <c r="K29" s="1311"/>
      <c r="L29" s="1311"/>
      <c r="M29" s="1311"/>
      <c r="N29" s="1311"/>
      <c r="O29" s="1311"/>
      <c r="P29" s="1311"/>
      <c r="Q29" s="1311"/>
      <c r="R29" s="1311"/>
      <c r="S29" s="1311"/>
      <c r="T29" s="1311"/>
      <c r="U29" s="1311"/>
      <c r="V29" s="1311"/>
      <c r="W29" s="1311"/>
      <c r="X29" s="1311"/>
      <c r="Y29" s="1312"/>
      <c r="Z29" s="1292"/>
      <c r="AA29" s="1293"/>
      <c r="AB29" s="1293"/>
      <c r="AC29" s="1293"/>
      <c r="AD29" s="1294"/>
      <c r="AE29" s="28"/>
      <c r="AF29" s="1301"/>
      <c r="AG29" s="1302"/>
      <c r="AH29" s="1302"/>
      <c r="AI29" s="1302"/>
      <c r="AJ29" s="1303"/>
      <c r="AK29" s="1310"/>
      <c r="AL29" s="1311"/>
      <c r="AM29" s="1311"/>
      <c r="AN29" s="1311"/>
      <c r="AO29" s="1311"/>
      <c r="AP29" s="1311"/>
      <c r="AQ29" s="1311"/>
      <c r="AR29" s="1311"/>
      <c r="AS29" s="1311"/>
      <c r="AT29" s="1311"/>
      <c r="AU29" s="1311"/>
      <c r="AV29" s="1311"/>
      <c r="AW29" s="1311"/>
      <c r="AX29" s="1311"/>
      <c r="AY29" s="1311"/>
      <c r="AZ29" s="1311"/>
      <c r="BA29" s="1312"/>
      <c r="BB29" s="1292"/>
      <c r="BC29" s="1293"/>
      <c r="BD29" s="1293"/>
      <c r="BE29" s="1293"/>
      <c r="BF29" s="1294"/>
      <c r="BG29" s="8"/>
      <c r="BH29" s="9"/>
    </row>
    <row r="30" spans="1:63" ht="14.25" customHeight="1">
      <c r="A30" s="2"/>
      <c r="B30" s="16"/>
      <c r="C30" s="7"/>
      <c r="D30" s="1316"/>
      <c r="E30" s="1317"/>
      <c r="F30" s="1317"/>
      <c r="G30" s="1317"/>
      <c r="H30" s="1318"/>
      <c r="I30" s="1319"/>
      <c r="J30" s="1320"/>
      <c r="K30" s="1320"/>
      <c r="L30" s="1320"/>
      <c r="M30" s="1320"/>
      <c r="N30" s="1320"/>
      <c r="O30" s="1320"/>
      <c r="P30" s="1320"/>
      <c r="Q30" s="1320"/>
      <c r="R30" s="1320"/>
      <c r="S30" s="1320"/>
      <c r="T30" s="1320"/>
      <c r="U30" s="1320"/>
      <c r="V30" s="1320"/>
      <c r="W30" s="1320"/>
      <c r="X30" s="1320"/>
      <c r="Y30" s="1321"/>
      <c r="Z30" s="1286"/>
      <c r="AA30" s="1287"/>
      <c r="AB30" s="1287"/>
      <c r="AC30" s="1287"/>
      <c r="AD30" s="1288"/>
      <c r="AE30" s="37"/>
      <c r="AF30" s="1316"/>
      <c r="AG30" s="1317"/>
      <c r="AH30" s="1317"/>
      <c r="AI30" s="1317"/>
      <c r="AJ30" s="1318"/>
      <c r="AK30" s="1319"/>
      <c r="AL30" s="1320"/>
      <c r="AM30" s="1320"/>
      <c r="AN30" s="1320"/>
      <c r="AO30" s="1320"/>
      <c r="AP30" s="1320"/>
      <c r="AQ30" s="1320"/>
      <c r="AR30" s="1320"/>
      <c r="AS30" s="1320"/>
      <c r="AT30" s="1320"/>
      <c r="AU30" s="1320"/>
      <c r="AV30" s="1320"/>
      <c r="AW30" s="1320"/>
      <c r="AX30" s="1320"/>
      <c r="AY30" s="1320"/>
      <c r="AZ30" s="1320"/>
      <c r="BA30" s="1321"/>
      <c r="BB30" s="1286"/>
      <c r="BC30" s="1287"/>
      <c r="BD30" s="1287"/>
      <c r="BE30" s="1287"/>
      <c r="BF30" s="1288"/>
      <c r="BG30" s="8"/>
      <c r="BH30" s="9"/>
    </row>
    <row r="31" spans="1:63" ht="14.25" customHeight="1">
      <c r="A31" s="2"/>
      <c r="B31" s="16"/>
      <c r="C31" s="7"/>
      <c r="D31" s="1298"/>
      <c r="E31" s="1299"/>
      <c r="F31" s="1299"/>
      <c r="G31" s="1299"/>
      <c r="H31" s="1300"/>
      <c r="I31" s="1307"/>
      <c r="J31" s="1308"/>
      <c r="K31" s="1308"/>
      <c r="L31" s="1308"/>
      <c r="M31" s="1308"/>
      <c r="N31" s="1308"/>
      <c r="O31" s="1308"/>
      <c r="P31" s="1308"/>
      <c r="Q31" s="1308"/>
      <c r="R31" s="1308"/>
      <c r="S31" s="1308"/>
      <c r="T31" s="1308"/>
      <c r="U31" s="1308"/>
      <c r="V31" s="1308"/>
      <c r="W31" s="1308"/>
      <c r="X31" s="1308"/>
      <c r="Y31" s="1309"/>
      <c r="Z31" s="1289"/>
      <c r="AA31" s="1290"/>
      <c r="AB31" s="1290"/>
      <c r="AC31" s="1290"/>
      <c r="AD31" s="1291"/>
      <c r="AE31" s="37"/>
      <c r="AF31" s="1298"/>
      <c r="AG31" s="1299"/>
      <c r="AH31" s="1299"/>
      <c r="AI31" s="1299"/>
      <c r="AJ31" s="1300"/>
      <c r="AK31" s="1307"/>
      <c r="AL31" s="1308"/>
      <c r="AM31" s="1308"/>
      <c r="AN31" s="1308"/>
      <c r="AO31" s="1308"/>
      <c r="AP31" s="1308"/>
      <c r="AQ31" s="1308"/>
      <c r="AR31" s="1308"/>
      <c r="AS31" s="1308"/>
      <c r="AT31" s="1308"/>
      <c r="AU31" s="1308"/>
      <c r="AV31" s="1308"/>
      <c r="AW31" s="1308"/>
      <c r="AX31" s="1308"/>
      <c r="AY31" s="1308"/>
      <c r="AZ31" s="1308"/>
      <c r="BA31" s="1309"/>
      <c r="BB31" s="1289"/>
      <c r="BC31" s="1290"/>
      <c r="BD31" s="1290"/>
      <c r="BE31" s="1290"/>
      <c r="BF31" s="1291"/>
      <c r="BG31" s="8"/>
      <c r="BH31" s="9"/>
    </row>
    <row r="32" spans="1:63" ht="13.8" thickBot="1">
      <c r="A32" s="2"/>
      <c r="B32" s="16"/>
      <c r="C32" s="7"/>
      <c r="D32" s="1301"/>
      <c r="E32" s="1302"/>
      <c r="F32" s="1302"/>
      <c r="G32" s="1302"/>
      <c r="H32" s="1303"/>
      <c r="I32" s="1310"/>
      <c r="J32" s="1311"/>
      <c r="K32" s="1311"/>
      <c r="L32" s="1311"/>
      <c r="M32" s="1311"/>
      <c r="N32" s="1311"/>
      <c r="O32" s="1311"/>
      <c r="P32" s="1311"/>
      <c r="Q32" s="1311"/>
      <c r="R32" s="1311"/>
      <c r="S32" s="1311"/>
      <c r="T32" s="1311"/>
      <c r="U32" s="1311"/>
      <c r="V32" s="1311"/>
      <c r="W32" s="1311"/>
      <c r="X32" s="1311"/>
      <c r="Y32" s="1312"/>
      <c r="Z32" s="1292"/>
      <c r="AA32" s="1293"/>
      <c r="AB32" s="1293"/>
      <c r="AC32" s="1293"/>
      <c r="AD32" s="1294"/>
      <c r="AE32" s="37"/>
      <c r="AF32" s="1301"/>
      <c r="AG32" s="1302"/>
      <c r="AH32" s="1302"/>
      <c r="AI32" s="1302"/>
      <c r="AJ32" s="1303"/>
      <c r="AK32" s="1310"/>
      <c r="AL32" s="1311"/>
      <c r="AM32" s="1311"/>
      <c r="AN32" s="1311"/>
      <c r="AO32" s="1311"/>
      <c r="AP32" s="1311"/>
      <c r="AQ32" s="1311"/>
      <c r="AR32" s="1311"/>
      <c r="AS32" s="1311"/>
      <c r="AT32" s="1311"/>
      <c r="AU32" s="1311"/>
      <c r="AV32" s="1311"/>
      <c r="AW32" s="1311"/>
      <c r="AX32" s="1311"/>
      <c r="AY32" s="1311"/>
      <c r="AZ32" s="1311"/>
      <c r="BA32" s="1312"/>
      <c r="BB32" s="1292"/>
      <c r="BC32" s="1293"/>
      <c r="BD32" s="1293"/>
      <c r="BE32" s="1293"/>
      <c r="BF32" s="1294"/>
      <c r="BG32" s="8"/>
      <c r="BH32" s="9"/>
    </row>
    <row r="33" spans="1:60">
      <c r="A33" s="2"/>
      <c r="B33" s="16"/>
      <c r="C33" s="7"/>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31"/>
      <c r="AF33" s="39"/>
      <c r="AG33" s="39"/>
      <c r="AH33" s="39"/>
      <c r="AI33" s="39"/>
      <c r="AJ33" s="39"/>
      <c r="AK33" s="31"/>
      <c r="AL33" s="31"/>
      <c r="AM33" s="31"/>
      <c r="AN33" s="8"/>
      <c r="AO33" s="8"/>
      <c r="AP33" s="8"/>
      <c r="AQ33" s="8"/>
      <c r="AR33" s="8"/>
      <c r="AS33" s="8"/>
      <c r="AT33" s="8"/>
      <c r="AU33" s="8"/>
      <c r="AV33" s="8"/>
      <c r="AW33" s="8"/>
      <c r="AX33" s="8"/>
      <c r="AY33" s="8"/>
      <c r="AZ33" s="8"/>
      <c r="BA33" s="8"/>
      <c r="BB33" s="8"/>
      <c r="BC33" s="8"/>
      <c r="BD33" s="8"/>
      <c r="BE33" s="8"/>
      <c r="BF33" s="8"/>
      <c r="BG33" s="8"/>
      <c r="BH33" s="9"/>
    </row>
    <row r="34" spans="1:60">
      <c r="A34" s="2"/>
      <c r="B34" s="16"/>
      <c r="C34" s="7"/>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31"/>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9"/>
    </row>
    <row r="35" spans="1:60" ht="15" customHeight="1" thickBot="1">
      <c r="A35" s="2"/>
      <c r="B35" s="16"/>
      <c r="C35" s="7"/>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31"/>
      <c r="AF35" s="8"/>
      <c r="AG35" s="8"/>
      <c r="AH35" s="8"/>
      <c r="AI35" s="8"/>
      <c r="AJ35" s="8"/>
      <c r="AK35" s="8"/>
      <c r="AL35" s="8"/>
      <c r="AM35" s="8"/>
      <c r="AN35" s="8"/>
      <c r="AO35" s="8"/>
      <c r="AP35" s="8"/>
      <c r="AQ35" s="8"/>
      <c r="AR35" s="8"/>
      <c r="AS35" s="8"/>
      <c r="AT35" s="609"/>
      <c r="AU35" s="41"/>
      <c r="AV35" s="280"/>
      <c r="AW35" s="280"/>
      <c r="AX35" s="280"/>
      <c r="AY35" s="280"/>
      <c r="AZ35" s="280"/>
      <c r="BA35" s="280"/>
      <c r="BB35" s="280"/>
      <c r="BC35" s="280"/>
      <c r="BD35" s="280"/>
      <c r="BE35" s="280"/>
      <c r="BF35" s="280"/>
      <c r="BG35" s="8"/>
      <c r="BH35" s="9"/>
    </row>
    <row r="36" spans="1:60" ht="15" customHeight="1" thickBot="1">
      <c r="A36" s="7"/>
      <c r="B36" s="16"/>
      <c r="C36" s="7"/>
      <c r="D36" s="29"/>
      <c r="E36" s="29"/>
      <c r="F36" s="29"/>
      <c r="G36" s="29"/>
      <c r="H36" s="29"/>
      <c r="I36" s="605"/>
      <c r="J36" s="605"/>
      <c r="K36" s="605"/>
      <c r="L36" s="605"/>
      <c r="M36" s="605"/>
      <c r="N36" s="605"/>
      <c r="O36" s="605"/>
      <c r="P36" s="605"/>
      <c r="Q36" s="605"/>
      <c r="R36" s="605"/>
      <c r="S36" s="605"/>
      <c r="T36" s="605"/>
      <c r="U36" s="605"/>
      <c r="V36" s="605"/>
      <c r="W36" s="605"/>
      <c r="X36" s="605"/>
      <c r="Y36" s="605"/>
      <c r="Z36" s="604"/>
      <c r="AA36" s="604"/>
      <c r="AB36" s="604"/>
      <c r="AC36" s="604"/>
      <c r="AD36" s="604"/>
      <c r="AE36" s="8"/>
      <c r="AF36" s="15"/>
      <c r="AG36" s="814" t="s">
        <v>29</v>
      </c>
      <c r="AH36" s="815"/>
      <c r="AI36" s="815"/>
      <c r="AJ36" s="815"/>
      <c r="AK36" s="815"/>
      <c r="AL36" s="815"/>
      <c r="AM36" s="815"/>
      <c r="AN36" s="815"/>
      <c r="AO36" s="815"/>
      <c r="AP36" s="815"/>
      <c r="AQ36" s="815"/>
      <c r="AR36" s="816"/>
      <c r="AS36" s="8"/>
      <c r="AT36" s="1276" t="s">
        <v>37</v>
      </c>
      <c r="AU36" s="1277"/>
      <c r="AV36" s="1277"/>
      <c r="AW36" s="1277"/>
      <c r="AX36" s="1277"/>
      <c r="AY36" s="1277"/>
      <c r="AZ36" s="1277"/>
      <c r="BA36" s="1277"/>
      <c r="BB36" s="1277"/>
      <c r="BC36" s="1277"/>
      <c r="BD36" s="1277"/>
      <c r="BE36" s="1278"/>
      <c r="BF36" s="8"/>
      <c r="BG36" s="8"/>
      <c r="BH36" s="9"/>
    </row>
    <row r="37" spans="1:60" ht="15" customHeight="1" thickBot="1">
      <c r="A37" s="7"/>
      <c r="B37" s="16"/>
      <c r="C37" s="7"/>
      <c r="D37" s="29"/>
      <c r="E37" s="29"/>
      <c r="F37" s="29"/>
      <c r="G37" s="29"/>
      <c r="H37" s="29"/>
      <c r="I37" s="605"/>
      <c r="J37" s="605"/>
      <c r="K37" s="605"/>
      <c r="L37" s="605"/>
      <c r="M37" s="605"/>
      <c r="N37" s="605"/>
      <c r="O37" s="605"/>
      <c r="P37" s="605"/>
      <c r="Q37" s="605"/>
      <c r="R37" s="605"/>
      <c r="S37" s="605"/>
      <c r="T37" s="605"/>
      <c r="U37" s="605"/>
      <c r="V37" s="605"/>
      <c r="W37" s="605"/>
      <c r="X37" s="605"/>
      <c r="Y37" s="605"/>
      <c r="Z37" s="604"/>
      <c r="AA37" s="604"/>
      <c r="AB37" s="604"/>
      <c r="AC37" s="604"/>
      <c r="AD37" s="604"/>
      <c r="AE37" s="8"/>
      <c r="AF37" s="2"/>
      <c r="AG37" s="1279" t="s">
        <v>33</v>
      </c>
      <c r="AH37" s="1280"/>
      <c r="AI37" s="1281"/>
      <c r="AJ37" s="1281"/>
      <c r="AK37" s="1281"/>
      <c r="AL37" s="1281"/>
      <c r="AM37" s="1281"/>
      <c r="AN37" s="1281"/>
      <c r="AO37" s="1281"/>
      <c r="AP37" s="1281"/>
      <c r="AQ37" s="353"/>
      <c r="AR37" s="354"/>
      <c r="AS37" s="8"/>
      <c r="AT37" s="814" t="s">
        <v>215</v>
      </c>
      <c r="AU37" s="815"/>
      <c r="AV37" s="815"/>
      <c r="AW37" s="815"/>
      <c r="AX37" s="815"/>
      <c r="AY37" s="815"/>
      <c r="AZ37" s="815"/>
      <c r="BA37" s="815"/>
      <c r="BB37" s="815"/>
      <c r="BC37" s="815"/>
      <c r="BD37" s="815"/>
      <c r="BE37" s="816"/>
      <c r="BF37" s="8"/>
      <c r="BG37" s="8"/>
      <c r="BH37" s="9"/>
    </row>
    <row r="38" spans="1:60" ht="15" customHeight="1">
      <c r="A38" s="7"/>
      <c r="B38" s="16"/>
      <c r="C38" s="7"/>
      <c r="D38" s="29"/>
      <c r="E38" s="29"/>
      <c r="F38" s="29"/>
      <c r="G38" s="29"/>
      <c r="H38" s="29"/>
      <c r="I38" s="605"/>
      <c r="J38" s="605"/>
      <c r="K38" s="605"/>
      <c r="L38" s="605"/>
      <c r="M38" s="605"/>
      <c r="N38" s="605"/>
      <c r="O38" s="605"/>
      <c r="P38" s="605"/>
      <c r="Q38" s="605"/>
      <c r="R38" s="605"/>
      <c r="S38" s="605"/>
      <c r="T38" s="605"/>
      <c r="U38" s="605"/>
      <c r="V38" s="605"/>
      <c r="W38" s="605"/>
      <c r="X38" s="605"/>
      <c r="Y38" s="605"/>
      <c r="Z38" s="604"/>
      <c r="AA38" s="604"/>
      <c r="AB38" s="604"/>
      <c r="AC38" s="604"/>
      <c r="AD38" s="604"/>
      <c r="AE38" s="593"/>
      <c r="AF38" s="7"/>
      <c r="AG38" s="1260"/>
      <c r="AH38" s="1261"/>
      <c r="AI38" s="898"/>
      <c r="AJ38" s="898"/>
      <c r="AK38" s="898"/>
      <c r="AL38" s="898"/>
      <c r="AM38" s="898"/>
      <c r="AN38" s="898"/>
      <c r="AO38" s="898"/>
      <c r="AP38" s="898"/>
      <c r="AQ38" s="8"/>
      <c r="AR38" s="9"/>
      <c r="AS38" s="8"/>
      <c r="AT38" s="1282" t="s">
        <v>33</v>
      </c>
      <c r="AU38" s="1283"/>
      <c r="AV38" s="1284"/>
      <c r="AW38" s="1284"/>
      <c r="AX38" s="1284"/>
      <c r="AY38" s="1284"/>
      <c r="AZ38" s="1284"/>
      <c r="BA38" s="1284"/>
      <c r="BB38" s="1284"/>
      <c r="BC38" s="1284"/>
      <c r="BD38" s="608"/>
      <c r="BE38" s="607"/>
      <c r="BF38" s="8"/>
      <c r="BG38" s="8"/>
      <c r="BH38" s="9"/>
    </row>
    <row r="39" spans="1:60" ht="15" customHeight="1">
      <c r="A39" s="7"/>
      <c r="B39" s="16"/>
      <c r="C39" s="7"/>
      <c r="D39" s="29"/>
      <c r="E39" s="29"/>
      <c r="F39" s="29"/>
      <c r="G39" s="29"/>
      <c r="H39" s="29"/>
      <c r="I39" s="605"/>
      <c r="J39" s="605"/>
      <c r="K39" s="605"/>
      <c r="L39" s="605"/>
      <c r="M39" s="605"/>
      <c r="N39" s="605"/>
      <c r="O39" s="605"/>
      <c r="P39" s="605"/>
      <c r="Q39" s="605"/>
      <c r="R39" s="605"/>
      <c r="S39" s="605"/>
      <c r="T39" s="605"/>
      <c r="U39" s="605"/>
      <c r="V39" s="605"/>
      <c r="W39" s="605"/>
      <c r="X39" s="605"/>
      <c r="Y39" s="605"/>
      <c r="Z39" s="604"/>
      <c r="AA39" s="604"/>
      <c r="AB39" s="604"/>
      <c r="AC39" s="8"/>
      <c r="AD39" s="8"/>
      <c r="AE39" s="8"/>
      <c r="AF39" s="7"/>
      <c r="AG39" s="1260" t="s">
        <v>34</v>
      </c>
      <c r="AH39" s="1261"/>
      <c r="AI39" s="898"/>
      <c r="AJ39" s="898"/>
      <c r="AK39" s="898"/>
      <c r="AL39" s="898"/>
      <c r="AM39" s="898"/>
      <c r="AN39" s="898"/>
      <c r="AO39" s="898"/>
      <c r="AP39" s="898"/>
      <c r="AQ39" s="1264" t="s">
        <v>42</v>
      </c>
      <c r="AR39" s="1285"/>
      <c r="AS39" s="8"/>
      <c r="AT39" s="1266"/>
      <c r="AU39" s="1267"/>
      <c r="AV39" s="1270"/>
      <c r="AW39" s="1270"/>
      <c r="AX39" s="1270"/>
      <c r="AY39" s="1270"/>
      <c r="AZ39" s="1270"/>
      <c r="BA39" s="1270"/>
      <c r="BB39" s="1270"/>
      <c r="BC39" s="1270"/>
      <c r="BD39" s="351"/>
      <c r="BE39" s="352"/>
      <c r="BF39" s="8"/>
      <c r="BG39" s="8"/>
      <c r="BH39" s="9"/>
    </row>
    <row r="40" spans="1:60" ht="15" customHeight="1">
      <c r="A40" s="7"/>
      <c r="B40" s="16"/>
      <c r="C40" s="7"/>
      <c r="D40" s="29"/>
      <c r="E40" s="29"/>
      <c r="F40" s="29"/>
      <c r="G40" s="29"/>
      <c r="H40" s="29"/>
      <c r="I40" s="605"/>
      <c r="J40" s="605"/>
      <c r="K40" s="605"/>
      <c r="L40" s="605"/>
      <c r="M40" s="605"/>
      <c r="N40" s="605"/>
      <c r="O40" s="605"/>
      <c r="P40" s="605"/>
      <c r="Q40" s="605"/>
      <c r="R40" s="605"/>
      <c r="S40" s="605"/>
      <c r="T40" s="605"/>
      <c r="U40" s="605"/>
      <c r="V40" s="605"/>
      <c r="W40" s="605"/>
      <c r="X40" s="605"/>
      <c r="Y40" s="605"/>
      <c r="Z40" s="604"/>
      <c r="AA40" s="604"/>
      <c r="AB40" s="604"/>
      <c r="AC40" s="8"/>
      <c r="AD40" s="8"/>
      <c r="AE40" s="8"/>
      <c r="AF40" s="8"/>
      <c r="AG40" s="1260"/>
      <c r="AH40" s="1261"/>
      <c r="AI40" s="898"/>
      <c r="AJ40" s="898"/>
      <c r="AK40" s="898"/>
      <c r="AL40" s="898"/>
      <c r="AM40" s="898"/>
      <c r="AN40" s="898"/>
      <c r="AO40" s="898"/>
      <c r="AP40" s="898"/>
      <c r="AQ40" s="1264"/>
      <c r="AR40" s="1285"/>
      <c r="AS40" s="8"/>
      <c r="AT40" s="606"/>
      <c r="AU40" s="280"/>
      <c r="AV40" s="330"/>
      <c r="AW40" s="330"/>
      <c r="AX40" s="351"/>
      <c r="AY40" s="351"/>
      <c r="AZ40" s="351"/>
      <c r="BA40" s="351"/>
      <c r="BB40" s="351"/>
      <c r="BC40" s="351"/>
      <c r="BD40" s="351"/>
      <c r="BE40" s="352"/>
      <c r="BF40" s="8"/>
      <c r="BG40" s="8"/>
      <c r="BH40" s="9"/>
    </row>
    <row r="41" spans="1:60" ht="15" customHeight="1">
      <c r="A41" s="7"/>
      <c r="B41" s="16"/>
      <c r="C41" s="7"/>
      <c r="D41" s="29"/>
      <c r="E41" s="29"/>
      <c r="F41" s="29"/>
      <c r="G41" s="29"/>
      <c r="H41" s="29"/>
      <c r="I41" s="605"/>
      <c r="J41" s="605"/>
      <c r="K41" s="605"/>
      <c r="L41" s="605"/>
      <c r="M41" s="605"/>
      <c r="N41" s="605"/>
      <c r="O41" s="605"/>
      <c r="P41" s="605"/>
      <c r="Q41" s="605"/>
      <c r="R41" s="605"/>
      <c r="S41" s="605"/>
      <c r="T41" s="605"/>
      <c r="U41" s="605"/>
      <c r="V41" s="605"/>
      <c r="W41" s="605"/>
      <c r="X41" s="605"/>
      <c r="Y41" s="605"/>
      <c r="Z41" s="604"/>
      <c r="AA41" s="604"/>
      <c r="AB41" s="604"/>
      <c r="AC41" s="8"/>
      <c r="AD41" s="8"/>
      <c r="AE41" s="8"/>
      <c r="AF41" s="8"/>
      <c r="AG41" s="1260" t="s">
        <v>214</v>
      </c>
      <c r="AH41" s="1261"/>
      <c r="AI41" s="1264"/>
      <c r="AJ41" s="1264"/>
      <c r="AK41" s="1264"/>
      <c r="AL41" s="1264"/>
      <c r="AM41" s="1264"/>
      <c r="AN41" s="1264"/>
      <c r="AO41" s="1264"/>
      <c r="AP41" s="1264"/>
      <c r="AQ41" s="8"/>
      <c r="AR41" s="9"/>
      <c r="AS41" s="8"/>
      <c r="AT41" s="1266" t="s">
        <v>34</v>
      </c>
      <c r="AU41" s="1267"/>
      <c r="AV41" s="1270"/>
      <c r="AW41" s="1270"/>
      <c r="AX41" s="1270"/>
      <c r="AY41" s="1270"/>
      <c r="AZ41" s="1270"/>
      <c r="BA41" s="1270"/>
      <c r="BB41" s="1270"/>
      <c r="BC41" s="1270"/>
      <c r="BD41" s="1272" t="s">
        <v>42</v>
      </c>
      <c r="BE41" s="1273"/>
      <c r="BF41" s="8"/>
      <c r="BG41" s="8"/>
      <c r="BH41" s="9"/>
    </row>
    <row r="42" spans="1:60" ht="15" customHeight="1" thickBot="1">
      <c r="A42" s="7"/>
      <c r="B42" s="16"/>
      <c r="C42" s="7"/>
      <c r="D42" s="29"/>
      <c r="E42" s="29"/>
      <c r="F42" s="29"/>
      <c r="G42" s="29"/>
      <c r="H42" s="29"/>
      <c r="I42" s="605"/>
      <c r="J42" s="605"/>
      <c r="K42" s="605"/>
      <c r="L42" s="605"/>
      <c r="M42" s="605"/>
      <c r="N42" s="605"/>
      <c r="O42" s="605"/>
      <c r="P42" s="605"/>
      <c r="Q42" s="605"/>
      <c r="R42" s="605"/>
      <c r="S42" s="605"/>
      <c r="T42" s="605"/>
      <c r="U42" s="605"/>
      <c r="V42" s="605"/>
      <c r="W42" s="605"/>
      <c r="X42" s="605"/>
      <c r="Y42" s="605"/>
      <c r="Z42" s="604"/>
      <c r="AA42" s="604"/>
      <c r="AB42" s="604"/>
      <c r="AC42" s="8"/>
      <c r="AD42" s="8"/>
      <c r="AE42" s="8"/>
      <c r="AF42" s="8"/>
      <c r="AG42" s="1262"/>
      <c r="AH42" s="1263"/>
      <c r="AI42" s="1265"/>
      <c r="AJ42" s="1265"/>
      <c r="AK42" s="1265"/>
      <c r="AL42" s="1265"/>
      <c r="AM42" s="1265"/>
      <c r="AN42" s="1265"/>
      <c r="AO42" s="1265"/>
      <c r="AP42" s="1265"/>
      <c r="AQ42" s="33"/>
      <c r="AR42" s="34"/>
      <c r="AS42" s="8"/>
      <c r="AT42" s="1268"/>
      <c r="AU42" s="1269"/>
      <c r="AV42" s="1271"/>
      <c r="AW42" s="1271"/>
      <c r="AX42" s="1271"/>
      <c r="AY42" s="1271"/>
      <c r="AZ42" s="1271"/>
      <c r="BA42" s="1271"/>
      <c r="BB42" s="1271"/>
      <c r="BC42" s="1271"/>
      <c r="BD42" s="1274"/>
      <c r="BE42" s="1275"/>
      <c r="BF42" s="8"/>
      <c r="BG42" s="8"/>
      <c r="BH42" s="9"/>
    </row>
    <row r="43" spans="1:60" ht="15" customHeight="1">
      <c r="A43" s="7"/>
      <c r="B43" s="16"/>
      <c r="C43" s="7"/>
      <c r="D43" s="29"/>
      <c r="E43" s="29"/>
      <c r="F43" s="29"/>
      <c r="G43" s="29"/>
      <c r="H43" s="29"/>
      <c r="I43" s="605"/>
      <c r="J43" s="605"/>
      <c r="K43" s="605"/>
      <c r="L43" s="605"/>
      <c r="M43" s="605"/>
      <c r="N43" s="605"/>
      <c r="O43" s="605"/>
      <c r="P43" s="605"/>
      <c r="Q43" s="605"/>
      <c r="R43" s="605"/>
      <c r="S43" s="605"/>
      <c r="T43" s="605"/>
      <c r="U43" s="605"/>
      <c r="V43" s="605"/>
      <c r="W43" s="605"/>
      <c r="X43" s="605"/>
      <c r="Y43" s="605"/>
      <c r="Z43" s="604"/>
      <c r="AA43" s="604"/>
      <c r="AB43" s="604"/>
      <c r="AC43" s="8"/>
      <c r="AD43" s="8"/>
      <c r="AE43" s="8"/>
      <c r="AF43" s="8"/>
      <c r="AG43" s="603"/>
      <c r="AH43" s="603"/>
      <c r="AI43" s="602"/>
      <c r="AJ43" s="602"/>
      <c r="AK43" s="602"/>
      <c r="AL43" s="602"/>
      <c r="AM43" s="602"/>
      <c r="AN43" s="602"/>
      <c r="AO43" s="602"/>
      <c r="AP43" s="602"/>
      <c r="AQ43" s="5"/>
      <c r="AR43" s="5"/>
      <c r="AS43" s="8"/>
      <c r="AT43" s="40"/>
      <c r="AU43" s="40"/>
      <c r="AV43" s="601"/>
      <c r="AW43" s="601"/>
      <c r="AX43" s="601"/>
      <c r="AY43" s="601"/>
      <c r="AZ43" s="600"/>
      <c r="BA43" s="600"/>
      <c r="BB43" s="600"/>
      <c r="BC43" s="600"/>
      <c r="BD43" s="599"/>
      <c r="BE43" s="599"/>
      <c r="BF43" s="8"/>
      <c r="BG43" s="8"/>
      <c r="BH43" s="9"/>
    </row>
    <row r="44" spans="1:60" ht="15.75" customHeight="1" thickBot="1">
      <c r="A44" s="7"/>
      <c r="B44" s="21"/>
      <c r="C44" s="20"/>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4"/>
    </row>
    <row r="45" spans="1:60" ht="15.75" customHeight="1">
      <c r="A45" s="7"/>
      <c r="B45" s="7"/>
      <c r="C45" s="8"/>
    </row>
    <row r="46" spans="1:60" ht="15.75" customHeight="1">
      <c r="A46" s="7"/>
      <c r="B46" s="7"/>
      <c r="C46" s="8"/>
    </row>
    <row r="47" spans="1:60" ht="15.75" customHeight="1">
      <c r="A47" s="7"/>
      <c r="B47" s="7"/>
      <c r="C47" s="8"/>
    </row>
    <row r="48" spans="1:60" ht="15.75" customHeight="1">
      <c r="A48" s="7"/>
      <c r="B48" s="7"/>
      <c r="C48" s="8"/>
    </row>
    <row r="49" spans="1:3" ht="15.75" customHeight="1">
      <c r="A49" s="7"/>
      <c r="B49" s="7"/>
      <c r="C49" s="8"/>
    </row>
    <row r="50" spans="1:3" ht="16.5" customHeight="1">
      <c r="A50" s="8"/>
      <c r="B50" s="8"/>
      <c r="C50" s="8"/>
    </row>
    <row r="51" spans="1:3">
      <c r="C51" s="8"/>
    </row>
    <row r="52" spans="1:3">
      <c r="C52" s="8"/>
    </row>
  </sheetData>
  <sheetProtection formatCells="0" formatColumns="0" formatRows="0"/>
  <mergeCells count="58">
    <mergeCell ref="D4:BF4"/>
    <mergeCell ref="AX6:BF6"/>
    <mergeCell ref="E10:F12"/>
    <mergeCell ref="G10:L12"/>
    <mergeCell ref="M10:R12"/>
    <mergeCell ref="AT10:BE10"/>
    <mergeCell ref="AT11:BE12"/>
    <mergeCell ref="BB18:BF20"/>
    <mergeCell ref="D16:H17"/>
    <mergeCell ref="I16:Y17"/>
    <mergeCell ref="Z16:AD17"/>
    <mergeCell ref="AF16:AJ17"/>
    <mergeCell ref="AK16:BA17"/>
    <mergeCell ref="BB16:BF17"/>
    <mergeCell ref="D18:H20"/>
    <mergeCell ref="I18:Y20"/>
    <mergeCell ref="Z18:AD20"/>
    <mergeCell ref="AF18:AJ20"/>
    <mergeCell ref="AK18:BA20"/>
    <mergeCell ref="BB24:BF26"/>
    <mergeCell ref="D21:H23"/>
    <mergeCell ref="I21:Y23"/>
    <mergeCell ref="Z21:AD23"/>
    <mergeCell ref="AF21:AJ23"/>
    <mergeCell ref="AK21:BA23"/>
    <mergeCell ref="BB21:BF23"/>
    <mergeCell ref="D24:H26"/>
    <mergeCell ref="I24:Y26"/>
    <mergeCell ref="Z24:AD26"/>
    <mergeCell ref="AF24:AJ26"/>
    <mergeCell ref="AK24:BA26"/>
    <mergeCell ref="BB30:BF32"/>
    <mergeCell ref="D27:H29"/>
    <mergeCell ref="I27:Y29"/>
    <mergeCell ref="Z27:AD29"/>
    <mergeCell ref="AF27:AJ29"/>
    <mergeCell ref="AK27:BA29"/>
    <mergeCell ref="BB27:BF29"/>
    <mergeCell ref="D30:H32"/>
    <mergeCell ref="I30:Y32"/>
    <mergeCell ref="Z30:AD32"/>
    <mergeCell ref="AF30:AJ32"/>
    <mergeCell ref="AK30:BA32"/>
    <mergeCell ref="AG36:AR36"/>
    <mergeCell ref="AT36:BE36"/>
    <mergeCell ref="AG37:AH38"/>
    <mergeCell ref="AI37:AP38"/>
    <mergeCell ref="AT37:BE37"/>
    <mergeCell ref="AT38:AU39"/>
    <mergeCell ref="AV38:BC39"/>
    <mergeCell ref="AG39:AH40"/>
    <mergeCell ref="AI39:AP40"/>
    <mergeCell ref="AQ39:AR40"/>
    <mergeCell ref="AG41:AH42"/>
    <mergeCell ref="AI41:AP42"/>
    <mergeCell ref="AT41:AU42"/>
    <mergeCell ref="AV41:BC42"/>
    <mergeCell ref="BD41:BE42"/>
  </mergeCells>
  <phoneticPr fontId="4"/>
  <printOptions horizontalCentered="1"/>
  <pageMargins left="0.31496062992125984" right="0.31496062992125984" top="0.35433070866141736" bottom="0.35433070866141736" header="0.31496062992125984" footer="0.31496062992125984"/>
  <pageSetup paperSize="9" scale="88" orientation="landscape" horizontalDpi="300" verticalDpi="300" r:id="rId1"/>
  <headerFooter>
    <oddFooter>&amp;R送付先：静岡県理学療法士会事務所　〒420-0853静岡市葵区追手町10番203号　新中町ビル2階　　℡：054-275-2985　FAX：054-275-2977　</oddFooter>
  </headerFooter>
  <colBreaks count="1" manualBreakCount="1">
    <brk id="61" min="2" max="42"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0"/>
  <sheetViews>
    <sheetView workbookViewId="0">
      <selection activeCell="G14" sqref="G14"/>
    </sheetView>
  </sheetViews>
  <sheetFormatPr defaultRowHeight="13.2"/>
  <cols>
    <col min="1" max="1" width="4" customWidth="1"/>
    <col min="2" max="2" width="25.77734375" customWidth="1"/>
    <col min="3" max="3" width="12.109375" bestFit="1" customWidth="1"/>
    <col min="5" max="5" width="5.21875" customWidth="1"/>
    <col min="6" max="6" width="4.109375" customWidth="1"/>
    <col min="7" max="7" width="6.88671875" bestFit="1" customWidth="1"/>
    <col min="8" max="8" width="10" customWidth="1"/>
    <col min="9" max="12" width="10.5546875" customWidth="1"/>
    <col min="15" max="15" width="3.44140625" customWidth="1"/>
    <col min="262" max="262" width="4" customWidth="1"/>
    <col min="263" max="263" width="25.77734375" customWidth="1"/>
    <col min="265" max="265" width="17.44140625" customWidth="1"/>
    <col min="266" max="266" width="4.109375" customWidth="1"/>
    <col min="271" max="271" width="3.44140625" customWidth="1"/>
    <col min="518" max="518" width="4" customWidth="1"/>
    <col min="519" max="519" width="25.77734375" customWidth="1"/>
    <col min="521" max="521" width="17.44140625" customWidth="1"/>
    <col min="522" max="522" width="4.109375" customWidth="1"/>
    <col min="527" max="527" width="3.44140625" customWidth="1"/>
    <col min="774" max="774" width="4" customWidth="1"/>
    <col min="775" max="775" width="25.77734375" customWidth="1"/>
    <col min="777" max="777" width="17.44140625" customWidth="1"/>
    <col min="778" max="778" width="4.109375" customWidth="1"/>
    <col min="783" max="783" width="3.44140625" customWidth="1"/>
    <col min="1030" max="1030" width="4" customWidth="1"/>
    <col min="1031" max="1031" width="25.77734375" customWidth="1"/>
    <col min="1033" max="1033" width="17.44140625" customWidth="1"/>
    <col min="1034" max="1034" width="4.109375" customWidth="1"/>
    <col min="1039" max="1039" width="3.44140625" customWidth="1"/>
    <col min="1286" max="1286" width="4" customWidth="1"/>
    <col min="1287" max="1287" width="25.77734375" customWidth="1"/>
    <col min="1289" max="1289" width="17.44140625" customWidth="1"/>
    <col min="1290" max="1290" width="4.109375" customWidth="1"/>
    <col min="1295" max="1295" width="3.44140625" customWidth="1"/>
    <col min="1542" max="1542" width="4" customWidth="1"/>
    <col min="1543" max="1543" width="25.77734375" customWidth="1"/>
    <col min="1545" max="1545" width="17.44140625" customWidth="1"/>
    <col min="1546" max="1546" width="4.109375" customWidth="1"/>
    <col min="1551" max="1551" width="3.44140625" customWidth="1"/>
    <col min="1798" max="1798" width="4" customWidth="1"/>
    <col min="1799" max="1799" width="25.77734375" customWidth="1"/>
    <col min="1801" max="1801" width="17.44140625" customWidth="1"/>
    <col min="1802" max="1802" width="4.109375" customWidth="1"/>
    <col min="1807" max="1807" width="3.44140625" customWidth="1"/>
    <col min="2054" max="2054" width="4" customWidth="1"/>
    <col min="2055" max="2055" width="25.77734375" customWidth="1"/>
    <col min="2057" max="2057" width="17.44140625" customWidth="1"/>
    <col min="2058" max="2058" width="4.109375" customWidth="1"/>
    <col min="2063" max="2063" width="3.44140625" customWidth="1"/>
    <col min="2310" max="2310" width="4" customWidth="1"/>
    <col min="2311" max="2311" width="25.77734375" customWidth="1"/>
    <col min="2313" max="2313" width="17.44140625" customWidth="1"/>
    <col min="2314" max="2314" width="4.109375" customWidth="1"/>
    <col min="2319" max="2319" width="3.44140625" customWidth="1"/>
    <col min="2566" max="2566" width="4" customWidth="1"/>
    <col min="2567" max="2567" width="25.77734375" customWidth="1"/>
    <col min="2569" max="2569" width="17.44140625" customWidth="1"/>
    <col min="2570" max="2570" width="4.109375" customWidth="1"/>
    <col min="2575" max="2575" width="3.44140625" customWidth="1"/>
    <col min="2822" max="2822" width="4" customWidth="1"/>
    <col min="2823" max="2823" width="25.77734375" customWidth="1"/>
    <col min="2825" max="2825" width="17.44140625" customWidth="1"/>
    <col min="2826" max="2826" width="4.109375" customWidth="1"/>
    <col min="2831" max="2831" width="3.44140625" customWidth="1"/>
    <col min="3078" max="3078" width="4" customWidth="1"/>
    <col min="3079" max="3079" width="25.77734375" customWidth="1"/>
    <col min="3081" max="3081" width="17.44140625" customWidth="1"/>
    <col min="3082" max="3082" width="4.109375" customWidth="1"/>
    <col min="3087" max="3087" width="3.44140625" customWidth="1"/>
    <col min="3334" max="3334" width="4" customWidth="1"/>
    <col min="3335" max="3335" width="25.77734375" customWidth="1"/>
    <col min="3337" max="3337" width="17.44140625" customWidth="1"/>
    <col min="3338" max="3338" width="4.109375" customWidth="1"/>
    <col min="3343" max="3343" width="3.44140625" customWidth="1"/>
    <col min="3590" max="3590" width="4" customWidth="1"/>
    <col min="3591" max="3591" width="25.77734375" customWidth="1"/>
    <col min="3593" max="3593" width="17.44140625" customWidth="1"/>
    <col min="3594" max="3594" width="4.109375" customWidth="1"/>
    <col min="3599" max="3599" width="3.44140625" customWidth="1"/>
    <col min="3846" max="3846" width="4" customWidth="1"/>
    <col min="3847" max="3847" width="25.77734375" customWidth="1"/>
    <col min="3849" max="3849" width="17.44140625" customWidth="1"/>
    <col min="3850" max="3850" width="4.109375" customWidth="1"/>
    <col min="3855" max="3855" width="3.44140625" customWidth="1"/>
    <col min="4102" max="4102" width="4" customWidth="1"/>
    <col min="4103" max="4103" width="25.77734375" customWidth="1"/>
    <col min="4105" max="4105" width="17.44140625" customWidth="1"/>
    <col min="4106" max="4106" width="4.109375" customWidth="1"/>
    <col min="4111" max="4111" width="3.44140625" customWidth="1"/>
    <col min="4358" max="4358" width="4" customWidth="1"/>
    <col min="4359" max="4359" width="25.77734375" customWidth="1"/>
    <col min="4361" max="4361" width="17.44140625" customWidth="1"/>
    <col min="4362" max="4362" width="4.109375" customWidth="1"/>
    <col min="4367" max="4367" width="3.44140625" customWidth="1"/>
    <col min="4614" max="4614" width="4" customWidth="1"/>
    <col min="4615" max="4615" width="25.77734375" customWidth="1"/>
    <col min="4617" max="4617" width="17.44140625" customWidth="1"/>
    <col min="4618" max="4618" width="4.109375" customWidth="1"/>
    <col min="4623" max="4623" width="3.44140625" customWidth="1"/>
    <col min="4870" max="4870" width="4" customWidth="1"/>
    <col min="4871" max="4871" width="25.77734375" customWidth="1"/>
    <col min="4873" max="4873" width="17.44140625" customWidth="1"/>
    <col min="4874" max="4874" width="4.109375" customWidth="1"/>
    <col min="4879" max="4879" width="3.44140625" customWidth="1"/>
    <col min="5126" max="5126" width="4" customWidth="1"/>
    <col min="5127" max="5127" width="25.77734375" customWidth="1"/>
    <col min="5129" max="5129" width="17.44140625" customWidth="1"/>
    <col min="5130" max="5130" width="4.109375" customWidth="1"/>
    <col min="5135" max="5135" width="3.44140625" customWidth="1"/>
    <col min="5382" max="5382" width="4" customWidth="1"/>
    <col min="5383" max="5383" width="25.77734375" customWidth="1"/>
    <col min="5385" max="5385" width="17.44140625" customWidth="1"/>
    <col min="5386" max="5386" width="4.109375" customWidth="1"/>
    <col min="5391" max="5391" width="3.44140625" customWidth="1"/>
    <col min="5638" max="5638" width="4" customWidth="1"/>
    <col min="5639" max="5639" width="25.77734375" customWidth="1"/>
    <col min="5641" max="5641" width="17.44140625" customWidth="1"/>
    <col min="5642" max="5642" width="4.109375" customWidth="1"/>
    <col min="5647" max="5647" width="3.44140625" customWidth="1"/>
    <col min="5894" max="5894" width="4" customWidth="1"/>
    <col min="5895" max="5895" width="25.77734375" customWidth="1"/>
    <col min="5897" max="5897" width="17.44140625" customWidth="1"/>
    <col min="5898" max="5898" width="4.109375" customWidth="1"/>
    <col min="5903" max="5903" width="3.44140625" customWidth="1"/>
    <col min="6150" max="6150" width="4" customWidth="1"/>
    <col min="6151" max="6151" width="25.77734375" customWidth="1"/>
    <col min="6153" max="6153" width="17.44140625" customWidth="1"/>
    <col min="6154" max="6154" width="4.109375" customWidth="1"/>
    <col min="6159" max="6159" width="3.44140625" customWidth="1"/>
    <col min="6406" max="6406" width="4" customWidth="1"/>
    <col min="6407" max="6407" width="25.77734375" customWidth="1"/>
    <col min="6409" max="6409" width="17.44140625" customWidth="1"/>
    <col min="6410" max="6410" width="4.109375" customWidth="1"/>
    <col min="6415" max="6415" width="3.44140625" customWidth="1"/>
    <col min="6662" max="6662" width="4" customWidth="1"/>
    <col min="6663" max="6663" width="25.77734375" customWidth="1"/>
    <col min="6665" max="6665" width="17.44140625" customWidth="1"/>
    <col min="6666" max="6666" width="4.109375" customWidth="1"/>
    <col min="6671" max="6671" width="3.44140625" customWidth="1"/>
    <col min="6918" max="6918" width="4" customWidth="1"/>
    <col min="6919" max="6919" width="25.77734375" customWidth="1"/>
    <col min="6921" max="6921" width="17.44140625" customWidth="1"/>
    <col min="6922" max="6922" width="4.109375" customWidth="1"/>
    <col min="6927" max="6927" width="3.44140625" customWidth="1"/>
    <col min="7174" max="7174" width="4" customWidth="1"/>
    <col min="7175" max="7175" width="25.77734375" customWidth="1"/>
    <col min="7177" max="7177" width="17.44140625" customWidth="1"/>
    <col min="7178" max="7178" width="4.109375" customWidth="1"/>
    <col min="7183" max="7183" width="3.44140625" customWidth="1"/>
    <col min="7430" max="7430" width="4" customWidth="1"/>
    <col min="7431" max="7431" width="25.77734375" customWidth="1"/>
    <col min="7433" max="7433" width="17.44140625" customWidth="1"/>
    <col min="7434" max="7434" width="4.109375" customWidth="1"/>
    <col min="7439" max="7439" width="3.44140625" customWidth="1"/>
    <col min="7686" max="7686" width="4" customWidth="1"/>
    <col min="7687" max="7687" width="25.77734375" customWidth="1"/>
    <col min="7689" max="7689" width="17.44140625" customWidth="1"/>
    <col min="7690" max="7690" width="4.109375" customWidth="1"/>
    <col min="7695" max="7695" width="3.44140625" customWidth="1"/>
    <col min="7942" max="7942" width="4" customWidth="1"/>
    <col min="7943" max="7943" width="25.77734375" customWidth="1"/>
    <col min="7945" max="7945" width="17.44140625" customWidth="1"/>
    <col min="7946" max="7946" width="4.109375" customWidth="1"/>
    <col min="7951" max="7951" width="3.44140625" customWidth="1"/>
    <col min="8198" max="8198" width="4" customWidth="1"/>
    <col min="8199" max="8199" width="25.77734375" customWidth="1"/>
    <col min="8201" max="8201" width="17.44140625" customWidth="1"/>
    <col min="8202" max="8202" width="4.109375" customWidth="1"/>
    <col min="8207" max="8207" width="3.44140625" customWidth="1"/>
    <col min="8454" max="8454" width="4" customWidth="1"/>
    <col min="8455" max="8455" width="25.77734375" customWidth="1"/>
    <col min="8457" max="8457" width="17.44140625" customWidth="1"/>
    <col min="8458" max="8458" width="4.109375" customWidth="1"/>
    <col min="8463" max="8463" width="3.44140625" customWidth="1"/>
    <col min="8710" max="8710" width="4" customWidth="1"/>
    <col min="8711" max="8711" width="25.77734375" customWidth="1"/>
    <col min="8713" max="8713" width="17.44140625" customWidth="1"/>
    <col min="8714" max="8714" width="4.109375" customWidth="1"/>
    <col min="8719" max="8719" width="3.44140625" customWidth="1"/>
    <col min="8966" max="8966" width="4" customWidth="1"/>
    <col min="8967" max="8967" width="25.77734375" customWidth="1"/>
    <col min="8969" max="8969" width="17.44140625" customWidth="1"/>
    <col min="8970" max="8970" width="4.109375" customWidth="1"/>
    <col min="8975" max="8975" width="3.44140625" customWidth="1"/>
    <col min="9222" max="9222" width="4" customWidth="1"/>
    <col min="9223" max="9223" width="25.77734375" customWidth="1"/>
    <col min="9225" max="9225" width="17.44140625" customWidth="1"/>
    <col min="9226" max="9226" width="4.109375" customWidth="1"/>
    <col min="9231" max="9231" width="3.44140625" customWidth="1"/>
    <col min="9478" max="9478" width="4" customWidth="1"/>
    <col min="9479" max="9479" width="25.77734375" customWidth="1"/>
    <col min="9481" max="9481" width="17.44140625" customWidth="1"/>
    <col min="9482" max="9482" width="4.109375" customWidth="1"/>
    <col min="9487" max="9487" width="3.44140625" customWidth="1"/>
    <col min="9734" max="9734" width="4" customWidth="1"/>
    <col min="9735" max="9735" width="25.77734375" customWidth="1"/>
    <col min="9737" max="9737" width="17.44140625" customWidth="1"/>
    <col min="9738" max="9738" width="4.109375" customWidth="1"/>
    <col min="9743" max="9743" width="3.44140625" customWidth="1"/>
    <col min="9990" max="9990" width="4" customWidth="1"/>
    <col min="9991" max="9991" width="25.77734375" customWidth="1"/>
    <col min="9993" max="9993" width="17.44140625" customWidth="1"/>
    <col min="9994" max="9994" width="4.109375" customWidth="1"/>
    <col min="9999" max="9999" width="3.44140625" customWidth="1"/>
    <col min="10246" max="10246" width="4" customWidth="1"/>
    <col min="10247" max="10247" width="25.77734375" customWidth="1"/>
    <col min="10249" max="10249" width="17.44140625" customWidth="1"/>
    <col min="10250" max="10250" width="4.109375" customWidth="1"/>
    <col min="10255" max="10255" width="3.44140625" customWidth="1"/>
    <col min="10502" max="10502" width="4" customWidth="1"/>
    <col min="10503" max="10503" width="25.77734375" customWidth="1"/>
    <col min="10505" max="10505" width="17.44140625" customWidth="1"/>
    <col min="10506" max="10506" width="4.109375" customWidth="1"/>
    <col min="10511" max="10511" width="3.44140625" customWidth="1"/>
    <col min="10758" max="10758" width="4" customWidth="1"/>
    <col min="10759" max="10759" width="25.77734375" customWidth="1"/>
    <col min="10761" max="10761" width="17.44140625" customWidth="1"/>
    <col min="10762" max="10762" width="4.109375" customWidth="1"/>
    <col min="10767" max="10767" width="3.44140625" customWidth="1"/>
    <col min="11014" max="11014" width="4" customWidth="1"/>
    <col min="11015" max="11015" width="25.77734375" customWidth="1"/>
    <col min="11017" max="11017" width="17.44140625" customWidth="1"/>
    <col min="11018" max="11018" width="4.109375" customWidth="1"/>
    <col min="11023" max="11023" width="3.44140625" customWidth="1"/>
    <col min="11270" max="11270" width="4" customWidth="1"/>
    <col min="11271" max="11271" width="25.77734375" customWidth="1"/>
    <col min="11273" max="11273" width="17.44140625" customWidth="1"/>
    <col min="11274" max="11274" width="4.109375" customWidth="1"/>
    <col min="11279" max="11279" width="3.44140625" customWidth="1"/>
    <col min="11526" max="11526" width="4" customWidth="1"/>
    <col min="11527" max="11527" width="25.77734375" customWidth="1"/>
    <col min="11529" max="11529" width="17.44140625" customWidth="1"/>
    <col min="11530" max="11530" width="4.109375" customWidth="1"/>
    <col min="11535" max="11535" width="3.44140625" customWidth="1"/>
    <col min="11782" max="11782" width="4" customWidth="1"/>
    <col min="11783" max="11783" width="25.77734375" customWidth="1"/>
    <col min="11785" max="11785" width="17.44140625" customWidth="1"/>
    <col min="11786" max="11786" width="4.109375" customWidth="1"/>
    <col min="11791" max="11791" width="3.44140625" customWidth="1"/>
    <col min="12038" max="12038" width="4" customWidth="1"/>
    <col min="12039" max="12039" width="25.77734375" customWidth="1"/>
    <col min="12041" max="12041" width="17.44140625" customWidth="1"/>
    <col min="12042" max="12042" width="4.109375" customWidth="1"/>
    <col min="12047" max="12047" width="3.44140625" customWidth="1"/>
    <col min="12294" max="12294" width="4" customWidth="1"/>
    <col min="12295" max="12295" width="25.77734375" customWidth="1"/>
    <col min="12297" max="12297" width="17.44140625" customWidth="1"/>
    <col min="12298" max="12298" width="4.109375" customWidth="1"/>
    <col min="12303" max="12303" width="3.44140625" customWidth="1"/>
    <col min="12550" max="12550" width="4" customWidth="1"/>
    <col min="12551" max="12551" width="25.77734375" customWidth="1"/>
    <col min="12553" max="12553" width="17.44140625" customWidth="1"/>
    <col min="12554" max="12554" width="4.109375" customWidth="1"/>
    <col min="12559" max="12559" width="3.44140625" customWidth="1"/>
    <col min="12806" max="12806" width="4" customWidth="1"/>
    <col min="12807" max="12807" width="25.77734375" customWidth="1"/>
    <col min="12809" max="12809" width="17.44140625" customWidth="1"/>
    <col min="12810" max="12810" width="4.109375" customWidth="1"/>
    <col min="12815" max="12815" width="3.44140625" customWidth="1"/>
    <col min="13062" max="13062" width="4" customWidth="1"/>
    <col min="13063" max="13063" width="25.77734375" customWidth="1"/>
    <col min="13065" max="13065" width="17.44140625" customWidth="1"/>
    <col min="13066" max="13066" width="4.109375" customWidth="1"/>
    <col min="13071" max="13071" width="3.44140625" customWidth="1"/>
    <col min="13318" max="13318" width="4" customWidth="1"/>
    <col min="13319" max="13319" width="25.77734375" customWidth="1"/>
    <col min="13321" max="13321" width="17.44140625" customWidth="1"/>
    <col min="13322" max="13322" width="4.109375" customWidth="1"/>
    <col min="13327" max="13327" width="3.44140625" customWidth="1"/>
    <col min="13574" max="13574" width="4" customWidth="1"/>
    <col min="13575" max="13575" width="25.77734375" customWidth="1"/>
    <col min="13577" max="13577" width="17.44140625" customWidth="1"/>
    <col min="13578" max="13578" width="4.109375" customWidth="1"/>
    <col min="13583" max="13583" width="3.44140625" customWidth="1"/>
    <col min="13830" max="13830" width="4" customWidth="1"/>
    <col min="13831" max="13831" width="25.77734375" customWidth="1"/>
    <col min="13833" max="13833" width="17.44140625" customWidth="1"/>
    <col min="13834" max="13834" width="4.109375" customWidth="1"/>
    <col min="13839" max="13839" width="3.44140625" customWidth="1"/>
    <col min="14086" max="14086" width="4" customWidth="1"/>
    <col min="14087" max="14087" width="25.77734375" customWidth="1"/>
    <col min="14089" max="14089" width="17.44140625" customWidth="1"/>
    <col min="14090" max="14090" width="4.109375" customWidth="1"/>
    <col min="14095" max="14095" width="3.44140625" customWidth="1"/>
    <col min="14342" max="14342" width="4" customWidth="1"/>
    <col min="14343" max="14343" width="25.77734375" customWidth="1"/>
    <col min="14345" max="14345" width="17.44140625" customWidth="1"/>
    <col min="14346" max="14346" width="4.109375" customWidth="1"/>
    <col min="14351" max="14351" width="3.44140625" customWidth="1"/>
    <col min="14598" max="14598" width="4" customWidth="1"/>
    <col min="14599" max="14599" width="25.77734375" customWidth="1"/>
    <col min="14601" max="14601" width="17.44140625" customWidth="1"/>
    <col min="14602" max="14602" width="4.109375" customWidth="1"/>
    <col min="14607" max="14607" width="3.44140625" customWidth="1"/>
    <col min="14854" max="14854" width="4" customWidth="1"/>
    <col min="14855" max="14855" width="25.77734375" customWidth="1"/>
    <col min="14857" max="14857" width="17.44140625" customWidth="1"/>
    <col min="14858" max="14858" width="4.109375" customWidth="1"/>
    <col min="14863" max="14863" width="3.44140625" customWidth="1"/>
    <col min="15110" max="15110" width="4" customWidth="1"/>
    <col min="15111" max="15111" width="25.77734375" customWidth="1"/>
    <col min="15113" max="15113" width="17.44140625" customWidth="1"/>
    <col min="15114" max="15114" width="4.109375" customWidth="1"/>
    <col min="15119" max="15119" width="3.44140625" customWidth="1"/>
    <col min="15366" max="15366" width="4" customWidth="1"/>
    <col min="15367" max="15367" width="25.77734375" customWidth="1"/>
    <col min="15369" max="15369" width="17.44140625" customWidth="1"/>
    <col min="15370" max="15370" width="4.109375" customWidth="1"/>
    <col min="15375" max="15375" width="3.44140625" customWidth="1"/>
    <col min="15622" max="15622" width="4" customWidth="1"/>
    <col min="15623" max="15623" width="25.77734375" customWidth="1"/>
    <col min="15625" max="15625" width="17.44140625" customWidth="1"/>
    <col min="15626" max="15626" width="4.109375" customWidth="1"/>
    <col min="15631" max="15631" width="3.44140625" customWidth="1"/>
    <col min="15878" max="15878" width="4" customWidth="1"/>
    <col min="15879" max="15879" width="25.77734375" customWidth="1"/>
    <col min="15881" max="15881" width="17.44140625" customWidth="1"/>
    <col min="15882" max="15882" width="4.109375" customWidth="1"/>
    <col min="15887" max="15887" width="3.44140625" customWidth="1"/>
    <col min="16134" max="16134" width="4" customWidth="1"/>
    <col min="16135" max="16135" width="25.77734375" customWidth="1"/>
    <col min="16137" max="16137" width="17.44140625" customWidth="1"/>
    <col min="16138" max="16138" width="4.109375" customWidth="1"/>
    <col min="16143" max="16143" width="3.44140625" customWidth="1"/>
  </cols>
  <sheetData>
    <row r="1" spans="1:15">
      <c r="A1" s="85"/>
      <c r="B1" s="86"/>
      <c r="C1" s="86"/>
      <c r="D1" s="86"/>
      <c r="E1" s="86"/>
      <c r="F1" s="86"/>
      <c r="G1" s="86"/>
      <c r="H1" s="86"/>
      <c r="I1" s="86"/>
      <c r="J1" s="86"/>
      <c r="K1" s="86"/>
      <c r="L1" s="86"/>
      <c r="M1" s="87"/>
      <c r="N1" s="86"/>
      <c r="O1" s="86"/>
    </row>
    <row r="2" spans="1:15" ht="19.2">
      <c r="A2" s="719" t="s">
        <v>91</v>
      </c>
      <c r="B2" s="720"/>
      <c r="C2" s="720"/>
      <c r="D2" s="720"/>
      <c r="E2" s="720"/>
      <c r="F2" s="720"/>
      <c r="G2" s="720"/>
      <c r="H2" s="720"/>
      <c r="I2" s="720"/>
      <c r="J2" s="720"/>
      <c r="K2" s="720"/>
      <c r="L2" s="720"/>
      <c r="M2" s="721"/>
      <c r="N2" s="249"/>
      <c r="O2" s="249"/>
    </row>
    <row r="3" spans="1:15">
      <c r="A3" s="88"/>
      <c r="B3" s="57"/>
      <c r="C3" s="57"/>
      <c r="D3" s="57"/>
      <c r="E3" s="57"/>
      <c r="F3" s="57"/>
      <c r="G3" s="57"/>
      <c r="H3" s="57"/>
      <c r="I3" s="57"/>
      <c r="J3" s="57"/>
      <c r="K3" s="57"/>
      <c r="L3" s="57"/>
      <c r="M3" s="89"/>
      <c r="N3" s="57"/>
      <c r="O3" s="57"/>
    </row>
    <row r="4" spans="1:15" s="76" customFormat="1" ht="16.2">
      <c r="A4" s="90"/>
      <c r="B4" s="78" t="s">
        <v>92</v>
      </c>
      <c r="C4" s="722"/>
      <c r="D4" s="722"/>
      <c r="E4" s="722"/>
      <c r="F4" s="722"/>
      <c r="G4" s="722"/>
      <c r="H4" s="722"/>
      <c r="I4" s="722"/>
      <c r="J4" s="722"/>
      <c r="K4" s="722"/>
      <c r="L4" s="722"/>
      <c r="M4" s="91"/>
      <c r="N4" s="78"/>
      <c r="O4" s="78"/>
    </row>
    <row r="5" spans="1:15" s="76" customFormat="1" ht="26.25" customHeight="1">
      <c r="A5" s="90"/>
      <c r="B5" s="78" t="s">
        <v>99</v>
      </c>
      <c r="C5" s="723"/>
      <c r="D5" s="723"/>
      <c r="E5" s="723"/>
      <c r="F5" s="723"/>
      <c r="G5" s="723"/>
      <c r="H5" s="723"/>
      <c r="I5" s="723"/>
      <c r="J5" s="723"/>
      <c r="K5" s="723"/>
      <c r="L5" s="723"/>
      <c r="M5" s="250"/>
      <c r="N5" s="248"/>
      <c r="O5" s="78"/>
    </row>
    <row r="6" spans="1:15" s="76" customFormat="1" ht="26.25" customHeight="1">
      <c r="A6" s="90"/>
      <c r="B6" s="76" t="s">
        <v>93</v>
      </c>
      <c r="C6" s="713" t="s">
        <v>45</v>
      </c>
      <c r="D6" s="713"/>
      <c r="E6" s="724"/>
      <c r="F6" s="724"/>
      <c r="G6" s="724"/>
      <c r="H6" s="724"/>
      <c r="I6" s="724"/>
      <c r="J6" s="247" t="s">
        <v>185</v>
      </c>
      <c r="K6" s="690"/>
      <c r="L6" s="338"/>
      <c r="M6" s="91"/>
    </row>
    <row r="7" spans="1:15" s="76" customFormat="1" ht="26.25" customHeight="1">
      <c r="A7" s="90"/>
      <c r="C7" s="713" t="s">
        <v>0</v>
      </c>
      <c r="D7" s="713"/>
      <c r="E7" s="724"/>
      <c r="F7" s="724"/>
      <c r="G7" s="724"/>
      <c r="H7" s="724"/>
      <c r="I7" s="724"/>
      <c r="J7" s="639" t="s">
        <v>185</v>
      </c>
      <c r="L7" s="338"/>
      <c r="M7" s="91"/>
    </row>
    <row r="8" spans="1:15" s="76" customFormat="1" ht="26.25" customHeight="1">
      <c r="A8" s="90"/>
      <c r="C8" s="713" t="s">
        <v>203</v>
      </c>
      <c r="D8" s="713"/>
      <c r="E8" s="714"/>
      <c r="F8" s="714"/>
      <c r="G8" s="714"/>
      <c r="H8" s="714"/>
      <c r="I8" s="714"/>
      <c r="J8" s="639" t="s">
        <v>5</v>
      </c>
      <c r="K8" s="338"/>
      <c r="L8" s="338"/>
      <c r="M8" s="91"/>
    </row>
    <row r="9" spans="1:15" s="76" customFormat="1" ht="26.25" customHeight="1">
      <c r="A9" s="90"/>
      <c r="C9" s="76" t="s">
        <v>232</v>
      </c>
      <c r="D9" s="338"/>
      <c r="E9" s="715" t="s">
        <v>236</v>
      </c>
      <c r="F9" s="715"/>
      <c r="G9" s="715"/>
      <c r="H9" s="715"/>
      <c r="I9" s="715"/>
      <c r="J9" s="715"/>
      <c r="K9" s="691"/>
      <c r="L9" s="338"/>
      <c r="M9" s="91"/>
    </row>
    <row r="10" spans="1:15" s="76" customFormat="1" ht="16.2">
      <c r="A10" s="90"/>
      <c r="M10" s="91"/>
    </row>
    <row r="11" spans="1:15" s="76" customFormat="1" ht="16.2">
      <c r="A11" s="90"/>
      <c r="B11" s="78" t="s">
        <v>98</v>
      </c>
      <c r="C11" s="78"/>
      <c r="D11" s="716"/>
      <c r="E11" s="716"/>
      <c r="F11" s="716"/>
      <c r="G11" s="716"/>
      <c r="H11" s="716"/>
      <c r="I11" s="78"/>
      <c r="J11" s="78"/>
      <c r="K11" s="78"/>
      <c r="L11" s="78"/>
      <c r="M11" s="91"/>
      <c r="N11" s="78"/>
      <c r="O11" s="78"/>
    </row>
    <row r="12" spans="1:15" s="76" customFormat="1" ht="16.2">
      <c r="A12" s="90"/>
      <c r="B12" s="78" t="s">
        <v>190</v>
      </c>
      <c r="C12" s="717"/>
      <c r="D12" s="717"/>
      <c r="E12" s="717"/>
      <c r="F12" s="717"/>
      <c r="G12" s="717"/>
      <c r="H12" s="717"/>
      <c r="I12" s="717"/>
      <c r="J12" s="717"/>
      <c r="K12" s="717"/>
      <c r="L12" s="717"/>
      <c r="M12" s="91"/>
      <c r="N12" s="78"/>
      <c r="O12" s="78"/>
    </row>
    <row r="13" spans="1:15" s="76" customFormat="1" ht="16.2">
      <c r="A13" s="90"/>
      <c r="B13" s="77" t="s">
        <v>94</v>
      </c>
      <c r="C13" s="718"/>
      <c r="D13" s="718"/>
      <c r="E13" s="718"/>
      <c r="F13" s="718"/>
      <c r="G13" s="718"/>
      <c r="H13" s="718"/>
      <c r="I13" s="718"/>
      <c r="J13" s="718"/>
      <c r="K13" s="718"/>
      <c r="L13" s="718"/>
      <c r="M13" s="91"/>
      <c r="N13" s="78"/>
      <c r="O13" s="78"/>
    </row>
    <row r="14" spans="1:15">
      <c r="A14" s="88"/>
      <c r="B14" s="57"/>
      <c r="C14" s="57"/>
      <c r="D14" s="57"/>
      <c r="E14" s="57"/>
      <c r="F14" s="57"/>
      <c r="G14" s="57"/>
      <c r="H14" s="57"/>
      <c r="I14" s="57"/>
      <c r="J14" s="57"/>
      <c r="K14" s="57"/>
      <c r="L14" s="57"/>
      <c r="M14" s="89"/>
      <c r="N14" s="57"/>
      <c r="O14" s="57"/>
    </row>
    <row r="15" spans="1:15" s="137" customFormat="1" ht="12">
      <c r="A15" s="143"/>
      <c r="B15" s="144" t="s">
        <v>184</v>
      </c>
      <c r="C15" s="144"/>
      <c r="D15" s="144"/>
      <c r="E15" s="144"/>
      <c r="F15" s="144"/>
      <c r="G15" s="144"/>
      <c r="H15" s="144"/>
      <c r="I15" s="144"/>
      <c r="J15" s="144"/>
      <c r="K15" s="144"/>
      <c r="L15" s="144"/>
      <c r="M15" s="145"/>
      <c r="N15" s="144"/>
      <c r="O15" s="144"/>
    </row>
    <row r="16" spans="1:15" s="137" customFormat="1" ht="12">
      <c r="A16" s="143"/>
      <c r="B16" s="146" t="s">
        <v>100</v>
      </c>
      <c r="C16" s="144"/>
      <c r="D16" s="144"/>
      <c r="E16" s="144"/>
      <c r="F16" s="144"/>
      <c r="G16" s="144"/>
      <c r="H16" s="144"/>
      <c r="I16" s="144"/>
      <c r="J16" s="144"/>
      <c r="K16" s="144"/>
      <c r="L16" s="144"/>
      <c r="M16" s="145"/>
      <c r="N16" s="144"/>
      <c r="O16" s="144"/>
    </row>
    <row r="17" spans="1:15">
      <c r="A17" s="88"/>
      <c r="B17" s="57"/>
      <c r="C17" s="57"/>
      <c r="D17" s="57"/>
      <c r="E17" s="57"/>
      <c r="F17" s="57"/>
      <c r="G17" s="57"/>
      <c r="H17" s="57"/>
      <c r="I17" s="57"/>
      <c r="J17" s="57"/>
      <c r="K17" s="57"/>
      <c r="L17" s="57"/>
      <c r="M17" s="89"/>
      <c r="N17" s="57"/>
      <c r="O17" s="57"/>
    </row>
    <row r="18" spans="1:15">
      <c r="A18" s="92"/>
      <c r="B18" s="79"/>
      <c r="C18" s="79"/>
      <c r="D18" s="79"/>
      <c r="E18" s="80"/>
      <c r="F18" s="57"/>
      <c r="G18" s="57"/>
      <c r="H18" s="57"/>
      <c r="I18" s="57"/>
      <c r="J18" s="57"/>
      <c r="K18" s="57"/>
      <c r="L18" s="57"/>
      <c r="M18" s="89"/>
      <c r="N18" s="57"/>
      <c r="O18" s="57"/>
    </row>
    <row r="19" spans="1:15" ht="14.4">
      <c r="A19" s="88"/>
      <c r="B19" s="57"/>
      <c r="C19" s="57"/>
      <c r="D19" s="57"/>
      <c r="E19" s="81"/>
      <c r="F19" s="57"/>
      <c r="G19" s="57"/>
      <c r="H19" s="57"/>
      <c r="I19" s="57"/>
      <c r="J19" s="57"/>
      <c r="K19" s="57"/>
      <c r="L19" s="57"/>
      <c r="M19" s="89"/>
      <c r="N19" s="57"/>
      <c r="O19" s="57"/>
    </row>
    <row r="20" spans="1:15" ht="15.6">
      <c r="A20" s="88"/>
      <c r="B20" s="83" t="s">
        <v>102</v>
      </c>
      <c r="C20" s="83"/>
      <c r="D20" s="83"/>
      <c r="E20" s="81"/>
      <c r="F20" s="57"/>
      <c r="G20" s="57"/>
      <c r="H20" s="708" t="s">
        <v>84</v>
      </c>
      <c r="I20" s="709"/>
      <c r="J20" s="709"/>
      <c r="K20" s="709"/>
      <c r="L20" s="710"/>
      <c r="M20" s="89"/>
      <c r="N20" s="57"/>
      <c r="O20" s="57"/>
    </row>
    <row r="21" spans="1:15" ht="15.6">
      <c r="A21" s="88"/>
      <c r="B21" s="84"/>
      <c r="C21" s="83"/>
      <c r="D21" s="83"/>
      <c r="E21" s="81"/>
      <c r="F21" s="57"/>
      <c r="G21" s="57"/>
      <c r="H21" s="72" t="s">
        <v>95</v>
      </c>
      <c r="I21" s="72" t="s">
        <v>233</v>
      </c>
      <c r="J21" s="72" t="s">
        <v>97</v>
      </c>
      <c r="K21" s="72" t="s">
        <v>96</v>
      </c>
      <c r="L21" s="72" t="s">
        <v>234</v>
      </c>
      <c r="M21" s="89"/>
      <c r="N21" s="57"/>
      <c r="O21" s="57"/>
    </row>
    <row r="22" spans="1:15" ht="15.6">
      <c r="A22" s="88"/>
      <c r="B22" s="83" t="s">
        <v>101</v>
      </c>
      <c r="C22" s="83"/>
      <c r="D22" s="83"/>
      <c r="E22" s="81"/>
      <c r="F22" s="57"/>
      <c r="G22" s="57"/>
      <c r="H22" s="711" t="s">
        <v>235</v>
      </c>
      <c r="I22" s="637"/>
      <c r="J22" s="637"/>
      <c r="K22" s="637"/>
      <c r="L22" s="637"/>
      <c r="M22" s="89"/>
      <c r="N22" s="57"/>
      <c r="O22" s="57"/>
    </row>
    <row r="23" spans="1:15" ht="15.6">
      <c r="A23" s="88"/>
      <c r="B23" s="83"/>
      <c r="C23" s="83"/>
      <c r="D23" s="83"/>
      <c r="E23" s="82"/>
      <c r="F23" s="57"/>
      <c r="G23" s="57"/>
      <c r="H23" s="712"/>
      <c r="I23" s="638"/>
      <c r="J23" s="638"/>
      <c r="K23" s="638"/>
      <c r="L23" s="638"/>
      <c r="M23" s="89"/>
      <c r="N23" s="57"/>
      <c r="O23" s="57"/>
    </row>
    <row r="24" spans="1:15" ht="15.6">
      <c r="A24" s="88"/>
      <c r="B24" s="83" t="s">
        <v>176</v>
      </c>
      <c r="C24" s="84"/>
      <c r="D24" s="84"/>
      <c r="E24" s="82"/>
      <c r="F24" s="57"/>
      <c r="G24" s="57"/>
      <c r="H24" s="640"/>
      <c r="I24" s="350"/>
      <c r="J24" s="350"/>
      <c r="K24" s="350"/>
      <c r="L24" s="350"/>
      <c r="M24" s="89"/>
      <c r="N24" s="57"/>
      <c r="O24" s="57"/>
    </row>
    <row r="25" spans="1:15" ht="20.25" customHeight="1">
      <c r="A25" s="88"/>
      <c r="B25" s="83"/>
      <c r="C25" s="84"/>
      <c r="D25" s="84"/>
      <c r="E25" s="82"/>
      <c r="F25" s="57"/>
      <c r="G25" s="57"/>
      <c r="H25" s="57"/>
      <c r="I25" s="57"/>
      <c r="J25" s="57"/>
      <c r="K25" s="57"/>
      <c r="L25" s="57"/>
      <c r="M25" s="89"/>
      <c r="N25" s="57"/>
      <c r="O25" s="57"/>
    </row>
    <row r="26" spans="1:15">
      <c r="A26" s="93"/>
      <c r="B26" s="65"/>
      <c r="C26" s="65"/>
      <c r="D26" s="65"/>
      <c r="E26" s="94"/>
      <c r="F26" s="65"/>
      <c r="G26" s="65"/>
      <c r="H26" s="65"/>
      <c r="I26" s="65"/>
      <c r="J26" s="65"/>
      <c r="K26" s="65"/>
      <c r="L26" s="65"/>
      <c r="M26" s="95"/>
      <c r="N26" s="57"/>
      <c r="O26" s="57"/>
    </row>
    <row r="30" spans="1:15" s="76" customFormat="1" ht="16.2"/>
    <row r="31" spans="1:15" s="76" customFormat="1" ht="26.25" customHeight="1"/>
    <row r="32" spans="1:15" s="76" customFormat="1" ht="26.25" customHeight="1"/>
    <row r="33" s="76" customFormat="1" ht="26.25" customHeight="1"/>
    <row r="34" s="76" customFormat="1" ht="26.25" customHeight="1"/>
    <row r="35" s="76" customFormat="1" ht="16.2"/>
    <row r="36" s="76" customFormat="1" ht="16.2"/>
    <row r="37" s="76" customFormat="1" ht="16.2"/>
    <row r="38" s="76" customFormat="1" ht="16.2"/>
    <row r="40" s="137" customFormat="1" ht="12"/>
    <row r="41" s="137" customFormat="1" ht="12"/>
    <row r="50" ht="20.25" customHeight="1"/>
  </sheetData>
  <mergeCells count="15">
    <mergeCell ref="C7:D7"/>
    <mergeCell ref="E7:I7"/>
    <mergeCell ref="A2:M2"/>
    <mergeCell ref="C4:L4"/>
    <mergeCell ref="C5:L5"/>
    <mergeCell ref="C6:D6"/>
    <mergeCell ref="E6:I6"/>
    <mergeCell ref="H20:L20"/>
    <mergeCell ref="H22:H23"/>
    <mergeCell ref="C8:D8"/>
    <mergeCell ref="E8:I8"/>
    <mergeCell ref="E9:J9"/>
    <mergeCell ref="D11:H11"/>
    <mergeCell ref="C12:L12"/>
    <mergeCell ref="C13:L13"/>
  </mergeCells>
  <phoneticPr fontId="4"/>
  <pageMargins left="0.39370078740157483" right="0.39370078740157483" top="0.39370078740157483" bottom="0"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locked="0" defaultSize="0" autoFill="0" autoLine="0" autoPict="0" altText=" 出納帳">
                <anchor moveWithCells="1" sizeWithCells="1">
                  <from>
                    <xdr:col>10</xdr:col>
                    <xdr:colOff>304800</xdr:colOff>
                    <xdr:row>6</xdr:row>
                    <xdr:rowOff>22860</xdr:rowOff>
                  </from>
                  <to>
                    <xdr:col>11</xdr:col>
                    <xdr:colOff>449580</xdr:colOff>
                    <xdr:row>6</xdr:row>
                    <xdr:rowOff>312420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BI52"/>
  <sheetViews>
    <sheetView zoomScale="80" zoomScaleNormal="80" zoomScaleSheetLayoutView="80" workbookViewId="0">
      <selection activeCell="D3" sqref="D3:BF3"/>
    </sheetView>
  </sheetViews>
  <sheetFormatPr defaultColWidth="9" defaultRowHeight="13.2"/>
  <cols>
    <col min="1" max="1" width="1.109375" style="474" customWidth="1"/>
    <col min="2" max="2" width="3.88671875" style="474" customWidth="1"/>
    <col min="3" max="3" width="17.44140625" style="474" customWidth="1"/>
    <col min="4" max="55" width="2.6640625" style="474" customWidth="1"/>
    <col min="56" max="56" width="3.21875" style="474" customWidth="1"/>
    <col min="57" max="59" width="2.6640625" style="474" customWidth="1"/>
    <col min="60" max="60" width="2.88671875" style="474" customWidth="1"/>
    <col min="61" max="61" width="1.109375" style="474" customWidth="1"/>
    <col min="62" max="16384" width="9" style="474"/>
  </cols>
  <sheetData>
    <row r="1" spans="1:61" ht="13.8" thickBot="1"/>
    <row r="2" spans="1:61">
      <c r="A2" s="475"/>
      <c r="B2" s="476"/>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8"/>
      <c r="BG2" s="478"/>
      <c r="BH2" s="479"/>
    </row>
    <row r="3" spans="1:61" ht="30" customHeight="1">
      <c r="A3" s="475"/>
      <c r="B3" s="480"/>
      <c r="C3" s="480"/>
      <c r="D3" s="761" t="s">
        <v>0</v>
      </c>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761"/>
      <c r="AV3" s="761"/>
      <c r="AW3" s="761"/>
      <c r="AX3" s="761"/>
      <c r="AY3" s="761"/>
      <c r="AZ3" s="761"/>
      <c r="BA3" s="761"/>
      <c r="BB3" s="761"/>
      <c r="BC3" s="761"/>
      <c r="BD3" s="761"/>
      <c r="BE3" s="761"/>
      <c r="BF3" s="761"/>
      <c r="BG3" s="481"/>
      <c r="BH3" s="482"/>
    </row>
    <row r="4" spans="1:61">
      <c r="A4" s="475"/>
      <c r="B4" s="480"/>
      <c r="C4" s="483"/>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t="s">
        <v>177</v>
      </c>
      <c r="AV4" s="481"/>
      <c r="AW4" s="480"/>
      <c r="AX4" s="480"/>
      <c r="AY4" s="481"/>
      <c r="BA4" s="481"/>
      <c r="BB4" s="480"/>
      <c r="BC4" s="480"/>
      <c r="BD4" s="480"/>
      <c r="BE4" s="480"/>
      <c r="BF4" s="481"/>
      <c r="BG4" s="481"/>
      <c r="BH4" s="482"/>
    </row>
    <row r="5" spans="1:61">
      <c r="A5" s="475"/>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t="s">
        <v>1</v>
      </c>
      <c r="AV5" s="481"/>
      <c r="AW5" s="480"/>
      <c r="AX5" s="480"/>
      <c r="AY5" s="481"/>
      <c r="BA5" s="480"/>
      <c r="BB5" s="480"/>
      <c r="BC5" s="480"/>
      <c r="BD5" s="480"/>
      <c r="BE5" s="480"/>
      <c r="BF5" s="481"/>
      <c r="BG5" s="481"/>
      <c r="BH5" s="482"/>
    </row>
    <row r="6" spans="1:61">
      <c r="A6" s="475"/>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1"/>
      <c r="BG6" s="481"/>
      <c r="BH6" s="482"/>
    </row>
    <row r="7" spans="1:61" ht="13.8" thickBot="1">
      <c r="A7" s="475"/>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480"/>
      <c r="BF7" s="481"/>
      <c r="BG7" s="481"/>
      <c r="BH7" s="482"/>
    </row>
    <row r="8" spans="1:61" ht="15" customHeight="1" thickTop="1" thickBot="1">
      <c r="A8" s="475"/>
      <c r="B8" s="480"/>
      <c r="C8" s="480"/>
      <c r="D8" s="740" t="s">
        <v>2</v>
      </c>
      <c r="E8" s="741"/>
      <c r="F8" s="741"/>
      <c r="G8" s="741"/>
      <c r="H8" s="741"/>
      <c r="I8" s="741"/>
      <c r="J8" s="741"/>
      <c r="K8" s="741"/>
      <c r="L8" s="741"/>
      <c r="M8" s="741"/>
      <c r="N8" s="741"/>
      <c r="O8" s="742"/>
      <c r="P8" s="740" t="s">
        <v>3</v>
      </c>
      <c r="Q8" s="741"/>
      <c r="R8" s="741"/>
      <c r="S8" s="741"/>
      <c r="T8" s="741"/>
      <c r="U8" s="741"/>
      <c r="V8" s="741"/>
      <c r="W8" s="741"/>
      <c r="X8" s="741"/>
      <c r="Y8" s="741"/>
      <c r="Z8" s="741"/>
      <c r="AA8" s="742"/>
      <c r="AU8" s="762" t="s">
        <v>4</v>
      </c>
      <c r="AV8" s="763"/>
      <c r="AW8" s="763"/>
      <c r="AX8" s="763"/>
      <c r="AY8" s="763"/>
      <c r="AZ8" s="763"/>
      <c r="BA8" s="763"/>
      <c r="BB8" s="763"/>
      <c r="BC8" s="763"/>
      <c r="BD8" s="763"/>
      <c r="BE8" s="763"/>
      <c r="BF8" s="764"/>
      <c r="BH8" s="482"/>
    </row>
    <row r="9" spans="1:61" ht="13.8" thickTop="1">
      <c r="A9" s="475"/>
      <c r="B9" s="480"/>
      <c r="C9" s="480"/>
      <c r="D9" s="484"/>
      <c r="E9" s="485"/>
      <c r="F9" s="485"/>
      <c r="G9" s="485"/>
      <c r="H9" s="485"/>
      <c r="I9" s="485"/>
      <c r="J9" s="485"/>
      <c r="K9" s="485"/>
      <c r="L9" s="485"/>
      <c r="M9" s="485"/>
      <c r="N9" s="485"/>
      <c r="O9" s="486"/>
      <c r="P9" s="484"/>
      <c r="Q9" s="485"/>
      <c r="R9" s="485"/>
      <c r="S9" s="485"/>
      <c r="T9" s="485"/>
      <c r="U9" s="485"/>
      <c r="V9" s="485"/>
      <c r="W9" s="485"/>
      <c r="X9" s="485"/>
      <c r="Y9" s="485"/>
      <c r="Z9" s="485"/>
      <c r="AA9" s="486"/>
      <c r="AU9" s="778" t="s">
        <v>5</v>
      </c>
      <c r="AV9" s="779"/>
      <c r="AW9" s="779"/>
      <c r="AX9" s="779"/>
      <c r="AY9" s="779"/>
      <c r="AZ9" s="779"/>
      <c r="BA9" s="779"/>
      <c r="BB9" s="779"/>
      <c r="BC9" s="779"/>
      <c r="BD9" s="779"/>
      <c r="BE9" s="779"/>
      <c r="BF9" s="780"/>
      <c r="BH9" s="482"/>
    </row>
    <row r="10" spans="1:61" ht="13.8" thickBot="1">
      <c r="A10" s="475"/>
      <c r="B10" s="480"/>
      <c r="C10" s="480"/>
      <c r="D10" s="487"/>
      <c r="E10" s="488"/>
      <c r="F10" s="488"/>
      <c r="G10" s="488"/>
      <c r="H10" s="488"/>
      <c r="I10" s="488"/>
      <c r="J10" s="488"/>
      <c r="K10" s="488"/>
      <c r="L10" s="488"/>
      <c r="M10" s="488"/>
      <c r="N10" s="488"/>
      <c r="O10" s="489"/>
      <c r="P10" s="487"/>
      <c r="Q10" s="488"/>
      <c r="R10" s="488"/>
      <c r="S10" s="488"/>
      <c r="T10" s="488"/>
      <c r="U10" s="488"/>
      <c r="V10" s="488"/>
      <c r="W10" s="488"/>
      <c r="X10" s="488"/>
      <c r="Y10" s="488"/>
      <c r="Z10" s="488"/>
      <c r="AA10" s="489"/>
      <c r="AU10" s="781"/>
      <c r="AV10" s="782"/>
      <c r="AW10" s="782"/>
      <c r="AX10" s="782"/>
      <c r="AY10" s="782"/>
      <c r="AZ10" s="782"/>
      <c r="BA10" s="782"/>
      <c r="BB10" s="782"/>
      <c r="BC10" s="782"/>
      <c r="BD10" s="782"/>
      <c r="BE10" s="782"/>
      <c r="BF10" s="783"/>
      <c r="BH10" s="482"/>
    </row>
    <row r="11" spans="1:61" ht="13.8" thickBot="1">
      <c r="A11" s="475"/>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1"/>
      <c r="AK11" s="481"/>
      <c r="AL11" s="481"/>
      <c r="AM11" s="481"/>
      <c r="AU11" s="784"/>
      <c r="AV11" s="785"/>
      <c r="AW11" s="785"/>
      <c r="AX11" s="785"/>
      <c r="AY11" s="785"/>
      <c r="AZ11" s="785"/>
      <c r="BA11" s="785"/>
      <c r="BB11" s="785"/>
      <c r="BC11" s="785"/>
      <c r="BD11" s="785"/>
      <c r="BE11" s="785"/>
      <c r="BF11" s="786"/>
      <c r="BG11" s="481"/>
      <c r="BH11" s="482"/>
      <c r="BI11" s="481"/>
    </row>
    <row r="12" spans="1:61" ht="15" customHeight="1" thickTop="1" thickBot="1">
      <c r="A12" s="475"/>
      <c r="B12" s="480"/>
      <c r="C12" s="480"/>
      <c r="D12" s="740" t="s">
        <v>7</v>
      </c>
      <c r="E12" s="741"/>
      <c r="F12" s="741"/>
      <c r="G12" s="741"/>
      <c r="H12" s="741"/>
      <c r="I12" s="741"/>
      <c r="J12" s="741"/>
      <c r="K12" s="741"/>
      <c r="L12" s="741"/>
      <c r="M12" s="741"/>
      <c r="N12" s="741"/>
      <c r="O12" s="741"/>
      <c r="P12" s="741"/>
      <c r="Q12" s="741"/>
      <c r="R12" s="741"/>
      <c r="S12" s="741"/>
      <c r="T12" s="741"/>
      <c r="U12" s="741"/>
      <c r="V12" s="741"/>
      <c r="W12" s="741"/>
      <c r="X12" s="741"/>
      <c r="Y12" s="741"/>
      <c r="Z12" s="741"/>
      <c r="AA12" s="742"/>
      <c r="AB12" s="740" t="s">
        <v>8</v>
      </c>
      <c r="AC12" s="741"/>
      <c r="AD12" s="741"/>
      <c r="AE12" s="741"/>
      <c r="AF12" s="741"/>
      <c r="AG12" s="741"/>
      <c r="AH12" s="741"/>
      <c r="AI12" s="741"/>
      <c r="AJ12" s="741"/>
      <c r="AK12" s="741"/>
      <c r="AL12" s="742"/>
      <c r="AU12" s="596"/>
      <c r="AV12" s="596"/>
      <c r="AW12" s="596"/>
      <c r="AX12" s="596"/>
      <c r="AY12" s="596"/>
      <c r="AZ12" s="596"/>
      <c r="BA12" s="596"/>
      <c r="BB12" s="596"/>
      <c r="BC12" s="596"/>
      <c r="BD12" s="596"/>
      <c r="BE12" s="596"/>
      <c r="BF12" s="596"/>
      <c r="BG12" s="481"/>
      <c r="BH12" s="482"/>
    </row>
    <row r="13" spans="1:61" ht="15" customHeight="1">
      <c r="A13" s="475"/>
      <c r="B13" s="480"/>
      <c r="C13" s="480"/>
      <c r="D13" s="495"/>
      <c r="E13" s="496"/>
      <c r="F13" s="496"/>
      <c r="G13" s="480"/>
      <c r="H13" s="480"/>
      <c r="I13" s="480"/>
      <c r="J13" s="480"/>
      <c r="K13" s="480"/>
      <c r="L13" s="480"/>
      <c r="M13" s="480"/>
      <c r="N13" s="480"/>
      <c r="O13" s="480"/>
      <c r="P13" s="480"/>
      <c r="Q13" s="480"/>
      <c r="R13" s="480"/>
      <c r="S13" s="480"/>
      <c r="T13" s="480"/>
      <c r="U13" s="480"/>
      <c r="V13" s="480"/>
      <c r="W13" s="480"/>
      <c r="X13" s="480"/>
      <c r="Y13" s="480"/>
      <c r="Z13" s="480"/>
      <c r="AA13" s="480"/>
      <c r="AB13" s="497"/>
      <c r="AC13" s="480"/>
      <c r="AD13" s="480"/>
      <c r="AE13" s="480"/>
      <c r="AF13" s="480"/>
      <c r="AG13" s="480"/>
      <c r="AH13" s="480"/>
      <c r="AI13" s="480"/>
      <c r="AJ13" s="480"/>
      <c r="AK13" s="480"/>
      <c r="AL13" s="475"/>
      <c r="BG13" s="481"/>
      <c r="BH13" s="482"/>
    </row>
    <row r="14" spans="1:61" ht="15" customHeight="1">
      <c r="A14" s="475"/>
      <c r="B14" s="480"/>
      <c r="C14" s="480"/>
      <c r="D14" s="495"/>
      <c r="E14" s="496"/>
      <c r="F14" s="496"/>
      <c r="G14" s="480"/>
      <c r="H14" s="480"/>
      <c r="I14" s="480"/>
      <c r="J14" s="480"/>
      <c r="K14" s="480"/>
      <c r="L14" s="480"/>
      <c r="M14" s="480"/>
      <c r="N14" s="480"/>
      <c r="O14" s="480"/>
      <c r="P14" s="480"/>
      <c r="Q14" s="480"/>
      <c r="R14" s="480"/>
      <c r="S14" s="480"/>
      <c r="T14" s="480"/>
      <c r="U14" s="480"/>
      <c r="V14" s="480"/>
      <c r="W14" s="480"/>
      <c r="X14" s="480"/>
      <c r="Y14" s="480"/>
      <c r="Z14" s="480"/>
      <c r="AA14" s="480"/>
      <c r="AB14" s="497"/>
      <c r="AC14" s="480"/>
      <c r="AD14" s="480"/>
      <c r="AE14" s="480"/>
      <c r="AF14" s="480"/>
      <c r="AG14" s="480"/>
      <c r="AH14" s="480"/>
      <c r="AI14" s="480"/>
      <c r="AJ14" s="480"/>
      <c r="AK14" s="480"/>
      <c r="AL14" s="475"/>
      <c r="BG14" s="481"/>
      <c r="BH14" s="482"/>
    </row>
    <row r="15" spans="1:61" ht="15" customHeight="1" thickBot="1">
      <c r="A15" s="475"/>
      <c r="B15" s="480"/>
      <c r="C15" s="480"/>
      <c r="D15" s="501"/>
      <c r="E15" s="502"/>
      <c r="F15" s="502"/>
      <c r="G15" s="503"/>
      <c r="H15" s="503"/>
      <c r="I15" s="503"/>
      <c r="J15" s="503"/>
      <c r="K15" s="503"/>
      <c r="L15" s="503"/>
      <c r="M15" s="503"/>
      <c r="N15" s="503"/>
      <c r="O15" s="503"/>
      <c r="P15" s="503"/>
      <c r="Q15" s="503"/>
      <c r="R15" s="503"/>
      <c r="S15" s="503"/>
      <c r="T15" s="503"/>
      <c r="U15" s="503"/>
      <c r="V15" s="503"/>
      <c r="W15" s="503"/>
      <c r="X15" s="503"/>
      <c r="Y15" s="503"/>
      <c r="Z15" s="503"/>
      <c r="AA15" s="503"/>
      <c r="AB15" s="504"/>
      <c r="AC15" s="503"/>
      <c r="AD15" s="503"/>
      <c r="AE15" s="503"/>
      <c r="AF15" s="503"/>
      <c r="AG15" s="503"/>
      <c r="AH15" s="503"/>
      <c r="AI15" s="503"/>
      <c r="AJ15" s="503"/>
      <c r="AK15" s="503"/>
      <c r="AL15" s="505"/>
      <c r="BG15" s="481"/>
      <c r="BH15" s="482"/>
    </row>
    <row r="16" spans="1:61" ht="14.25" customHeight="1" thickBot="1">
      <c r="A16" s="475"/>
      <c r="B16" s="480"/>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1"/>
      <c r="AK16" s="481"/>
      <c r="AL16" s="481"/>
      <c r="AM16" s="481"/>
      <c r="BE16" s="481"/>
      <c r="BF16" s="481"/>
      <c r="BG16" s="481"/>
      <c r="BH16" s="482"/>
    </row>
    <row r="17" spans="1:60" ht="15" customHeight="1" thickBot="1">
      <c r="A17" s="475"/>
      <c r="B17" s="480"/>
      <c r="C17" s="480"/>
      <c r="D17" s="740" t="s">
        <v>9</v>
      </c>
      <c r="E17" s="741"/>
      <c r="F17" s="741"/>
      <c r="G17" s="741"/>
      <c r="H17" s="742"/>
      <c r="I17" s="740" t="s">
        <v>10</v>
      </c>
      <c r="J17" s="741"/>
      <c r="K17" s="741"/>
      <c r="L17" s="741"/>
      <c r="M17" s="741"/>
      <c r="N17" s="741"/>
      <c r="O17" s="741"/>
      <c r="P17" s="741"/>
      <c r="Q17" s="741"/>
      <c r="R17" s="741"/>
      <c r="S17" s="741"/>
      <c r="T17" s="741"/>
      <c r="U17" s="741"/>
      <c r="V17" s="741"/>
      <c r="W17" s="741"/>
      <c r="X17" s="741"/>
      <c r="Y17" s="742"/>
      <c r="Z17" s="743" t="s">
        <v>11</v>
      </c>
      <c r="AA17" s="744"/>
      <c r="AB17" s="744"/>
      <c r="AC17" s="744"/>
      <c r="AD17" s="745"/>
      <c r="AE17" s="506"/>
      <c r="AF17" s="740" t="s">
        <v>9</v>
      </c>
      <c r="AG17" s="741"/>
      <c r="AH17" s="741"/>
      <c r="AI17" s="741"/>
      <c r="AJ17" s="742"/>
      <c r="AK17" s="740" t="s">
        <v>10</v>
      </c>
      <c r="AL17" s="741"/>
      <c r="AM17" s="741"/>
      <c r="AN17" s="741"/>
      <c r="AO17" s="741"/>
      <c r="AP17" s="741"/>
      <c r="AQ17" s="741"/>
      <c r="AR17" s="741"/>
      <c r="AS17" s="741"/>
      <c r="AT17" s="741"/>
      <c r="AU17" s="741"/>
      <c r="AV17" s="741"/>
      <c r="AW17" s="741"/>
      <c r="AX17" s="741"/>
      <c r="AY17" s="741"/>
      <c r="AZ17" s="741"/>
      <c r="BA17" s="742"/>
      <c r="BB17" s="775" t="s">
        <v>12</v>
      </c>
      <c r="BC17" s="776"/>
      <c r="BD17" s="776"/>
      <c r="BE17" s="776"/>
      <c r="BF17" s="777"/>
      <c r="BG17" s="481"/>
      <c r="BH17" s="482"/>
    </row>
    <row r="18" spans="1:60" ht="15" customHeight="1">
      <c r="A18" s="475"/>
      <c r="B18" s="480"/>
      <c r="C18" s="480"/>
      <c r="D18" s="728" t="s">
        <v>21</v>
      </c>
      <c r="E18" s="729"/>
      <c r="F18" s="729"/>
      <c r="G18" s="729"/>
      <c r="H18" s="730"/>
      <c r="I18" s="507"/>
      <c r="J18" s="508"/>
      <c r="K18" s="508"/>
      <c r="L18" s="485"/>
      <c r="M18" s="485"/>
      <c r="N18" s="485"/>
      <c r="O18" s="508"/>
      <c r="P18" s="485"/>
      <c r="Q18" s="485"/>
      <c r="R18" s="485"/>
      <c r="S18" s="508"/>
      <c r="T18" s="508"/>
      <c r="U18" s="485"/>
      <c r="V18" s="485"/>
      <c r="W18" s="485"/>
      <c r="X18" s="485"/>
      <c r="Y18" s="478"/>
      <c r="Z18" s="746" t="s">
        <v>118</v>
      </c>
      <c r="AA18" s="747"/>
      <c r="AB18" s="747"/>
      <c r="AC18" s="747"/>
      <c r="AD18" s="748"/>
      <c r="AE18" s="509"/>
      <c r="AF18" s="510" t="s">
        <v>14</v>
      </c>
      <c r="AG18" s="511"/>
      <c r="AH18" s="511"/>
      <c r="AI18" s="511"/>
      <c r="AJ18" s="512"/>
      <c r="AK18" s="513"/>
      <c r="AL18" s="765" t="s">
        <v>15</v>
      </c>
      <c r="AM18" s="765"/>
      <c r="AN18" s="513"/>
      <c r="AO18" s="513"/>
      <c r="AP18" s="514"/>
      <c r="AQ18" s="514"/>
      <c r="AR18" s="514"/>
      <c r="AS18" s="514"/>
      <c r="AT18" s="515"/>
      <c r="AU18" s="515"/>
      <c r="AV18" s="515"/>
      <c r="AW18" s="515"/>
      <c r="AX18" s="515"/>
      <c r="AY18" s="516" t="s">
        <v>16</v>
      </c>
      <c r="AZ18" s="515"/>
      <c r="BA18" s="517"/>
      <c r="BB18" s="518"/>
      <c r="BC18" s="478"/>
      <c r="BD18" s="478"/>
      <c r="BE18" s="478"/>
      <c r="BF18" s="479"/>
      <c r="BG18" s="481"/>
      <c r="BH18" s="482"/>
    </row>
    <row r="19" spans="1:60" ht="15" customHeight="1">
      <c r="A19" s="475"/>
      <c r="B19" s="480"/>
      <c r="C19" s="480"/>
      <c r="D19" s="731"/>
      <c r="E19" s="732"/>
      <c r="F19" s="732"/>
      <c r="G19" s="732"/>
      <c r="H19" s="733"/>
      <c r="I19" s="519"/>
      <c r="J19" s="520"/>
      <c r="K19" s="520"/>
      <c r="L19" s="521"/>
      <c r="M19" s="521"/>
      <c r="N19" s="521"/>
      <c r="O19" s="520"/>
      <c r="P19" s="521"/>
      <c r="Q19" s="521"/>
      <c r="R19" s="521"/>
      <c r="S19" s="520"/>
      <c r="T19" s="520"/>
      <c r="U19" s="521"/>
      <c r="V19" s="521"/>
      <c r="W19" s="521"/>
      <c r="X19" s="521"/>
      <c r="Y19" s="481"/>
      <c r="Z19" s="749"/>
      <c r="AA19" s="750"/>
      <c r="AB19" s="750"/>
      <c r="AC19" s="750"/>
      <c r="AD19" s="751"/>
      <c r="AE19" s="509"/>
      <c r="AF19" s="522" t="s">
        <v>17</v>
      </c>
      <c r="AH19" s="523"/>
      <c r="AI19" s="523"/>
      <c r="AJ19" s="524"/>
      <c r="AK19" s="525"/>
      <c r="AL19" s="525"/>
      <c r="AM19" s="525"/>
      <c r="AN19" s="525" t="s">
        <v>18</v>
      </c>
      <c r="AO19" s="525"/>
      <c r="AP19" s="480"/>
      <c r="AR19" s="526" t="s">
        <v>114</v>
      </c>
      <c r="AS19" s="480"/>
      <c r="AT19" s="481" t="s">
        <v>19</v>
      </c>
      <c r="AU19" s="481"/>
      <c r="AV19" s="481"/>
      <c r="AW19" s="481" t="s">
        <v>20</v>
      </c>
      <c r="AX19" s="481"/>
      <c r="AY19" s="527"/>
      <c r="AZ19" s="481"/>
      <c r="BA19" s="481"/>
      <c r="BB19" s="528"/>
      <c r="BC19" s="481"/>
      <c r="BD19" s="481"/>
      <c r="BE19" s="481"/>
      <c r="BF19" s="482"/>
      <c r="BG19" s="481"/>
      <c r="BH19" s="482"/>
    </row>
    <row r="20" spans="1:60" ht="15" customHeight="1" thickBot="1">
      <c r="A20" s="475"/>
      <c r="B20" s="480"/>
      <c r="C20" s="480"/>
      <c r="D20" s="734"/>
      <c r="E20" s="735"/>
      <c r="F20" s="735"/>
      <c r="G20" s="735"/>
      <c r="H20" s="736"/>
      <c r="I20" s="519"/>
      <c r="J20" s="520"/>
      <c r="K20" s="520"/>
      <c r="L20" s="521"/>
      <c r="M20" s="521"/>
      <c r="N20" s="521"/>
      <c r="O20" s="520"/>
      <c r="P20" s="521"/>
      <c r="Q20" s="521"/>
      <c r="R20" s="521"/>
      <c r="S20" s="520"/>
      <c r="T20" s="520"/>
      <c r="U20" s="521"/>
      <c r="V20" s="521"/>
      <c r="W20" s="521"/>
      <c r="X20" s="521"/>
      <c r="Y20" s="481"/>
      <c r="Z20" s="752"/>
      <c r="AA20" s="753"/>
      <c r="AB20" s="753"/>
      <c r="AC20" s="753"/>
      <c r="AD20" s="754"/>
      <c r="AE20" s="509"/>
      <c r="AF20" s="529"/>
      <c r="AG20" s="530" t="s">
        <v>106</v>
      </c>
      <c r="AI20" s="523"/>
      <c r="AJ20" s="524"/>
      <c r="AK20" s="525"/>
      <c r="AL20" s="525"/>
      <c r="AM20" s="525"/>
      <c r="AN20" s="525" t="s">
        <v>18</v>
      </c>
      <c r="AO20" s="525"/>
      <c r="AP20" s="480"/>
      <c r="AR20" s="526" t="s">
        <v>114</v>
      </c>
      <c r="AS20" s="480"/>
      <c r="AT20" s="481" t="s">
        <v>19</v>
      </c>
      <c r="AU20" s="481"/>
      <c r="AV20" s="481"/>
      <c r="AW20" s="481" t="s">
        <v>20</v>
      </c>
      <c r="AX20" s="481"/>
      <c r="AY20" s="527"/>
      <c r="AZ20" s="481"/>
      <c r="BA20" s="481"/>
      <c r="BB20" s="528"/>
      <c r="BC20" s="481"/>
      <c r="BD20" s="481"/>
      <c r="BE20" s="481"/>
      <c r="BF20" s="482"/>
      <c r="BG20" s="481"/>
      <c r="BH20" s="482"/>
    </row>
    <row r="21" spans="1:60" ht="15" customHeight="1">
      <c r="A21" s="475"/>
      <c r="B21" s="480"/>
      <c r="C21" s="480"/>
      <c r="D21" s="766" t="s">
        <v>23</v>
      </c>
      <c r="E21" s="767"/>
      <c r="F21" s="767"/>
      <c r="G21" s="767"/>
      <c r="H21" s="768"/>
      <c r="I21" s="531"/>
      <c r="J21" s="485"/>
      <c r="K21" s="485"/>
      <c r="L21" s="485"/>
      <c r="M21" s="485"/>
      <c r="N21" s="485"/>
      <c r="O21" s="485"/>
      <c r="P21" s="485"/>
      <c r="Q21" s="485"/>
      <c r="R21" s="485"/>
      <c r="S21" s="485"/>
      <c r="T21" s="485"/>
      <c r="U21" s="485"/>
      <c r="V21" s="485"/>
      <c r="W21" s="485"/>
      <c r="X21" s="485"/>
      <c r="Y21" s="478"/>
      <c r="Z21" s="746" t="s">
        <v>118</v>
      </c>
      <c r="AA21" s="747"/>
      <c r="AB21" s="747"/>
      <c r="AC21" s="747"/>
      <c r="AD21" s="748"/>
      <c r="AE21" s="509"/>
      <c r="AF21" s="532" t="s">
        <v>22</v>
      </c>
      <c r="AH21" s="523"/>
      <c r="AI21" s="523"/>
      <c r="AJ21" s="524"/>
      <c r="AK21" s="525"/>
      <c r="AL21" s="525"/>
      <c r="AM21" s="525"/>
      <c r="AN21" s="525" t="s">
        <v>18</v>
      </c>
      <c r="AO21" s="525"/>
      <c r="AP21" s="480"/>
      <c r="AQ21" s="480"/>
      <c r="AR21" s="480"/>
      <c r="AS21" s="480"/>
      <c r="AT21" s="481"/>
      <c r="AU21" s="481"/>
      <c r="AV21" s="481"/>
      <c r="AW21" s="481"/>
      <c r="AX21" s="481"/>
      <c r="AY21" s="527"/>
      <c r="AZ21" s="481"/>
      <c r="BA21" s="481"/>
      <c r="BB21" s="528"/>
      <c r="BC21" s="481"/>
      <c r="BD21" s="481"/>
      <c r="BE21" s="481"/>
      <c r="BF21" s="482"/>
      <c r="BG21" s="481"/>
      <c r="BH21" s="482"/>
    </row>
    <row r="22" spans="1:60" ht="15" customHeight="1">
      <c r="A22" s="475"/>
      <c r="B22" s="480"/>
      <c r="C22" s="480"/>
      <c r="D22" s="769"/>
      <c r="E22" s="770"/>
      <c r="F22" s="770"/>
      <c r="G22" s="770"/>
      <c r="H22" s="771"/>
      <c r="I22" s="533"/>
      <c r="J22" s="521"/>
      <c r="K22" s="521"/>
      <c r="L22" s="521"/>
      <c r="M22" s="521"/>
      <c r="N22" s="521"/>
      <c r="O22" s="521"/>
      <c r="P22" s="521"/>
      <c r="Q22" s="521"/>
      <c r="R22" s="521"/>
      <c r="S22" s="521"/>
      <c r="T22" s="521"/>
      <c r="U22" s="521"/>
      <c r="V22" s="521"/>
      <c r="W22" s="521"/>
      <c r="X22" s="521"/>
      <c r="Y22" s="481"/>
      <c r="Z22" s="749"/>
      <c r="AA22" s="750"/>
      <c r="AB22" s="750"/>
      <c r="AC22" s="750"/>
      <c r="AD22" s="751"/>
      <c r="AE22" s="509"/>
      <c r="AF22" s="529"/>
      <c r="AG22" s="530" t="s">
        <v>106</v>
      </c>
      <c r="AH22" s="523"/>
      <c r="AI22" s="523"/>
      <c r="AJ22" s="524"/>
      <c r="AK22" s="525"/>
      <c r="AL22" s="534"/>
      <c r="AM22" s="534"/>
      <c r="AN22" s="525" t="s">
        <v>18</v>
      </c>
      <c r="AO22" s="525"/>
      <c r="AQ22" s="480"/>
      <c r="AR22" s="480"/>
      <c r="AS22" s="480"/>
      <c r="AT22" s="481"/>
      <c r="AU22" s="481"/>
      <c r="AV22" s="481"/>
      <c r="AW22" s="481"/>
      <c r="AY22" s="527"/>
      <c r="AZ22" s="481"/>
      <c r="BA22" s="481"/>
      <c r="BB22" s="528"/>
      <c r="BC22" s="481"/>
      <c r="BD22" s="481"/>
      <c r="BE22" s="481"/>
      <c r="BF22" s="482"/>
      <c r="BG22" s="481"/>
      <c r="BH22" s="482"/>
    </row>
    <row r="23" spans="1:60" ht="15" customHeight="1" thickBot="1">
      <c r="A23" s="475"/>
      <c r="B23" s="480"/>
      <c r="C23" s="480"/>
      <c r="D23" s="772"/>
      <c r="E23" s="773"/>
      <c r="F23" s="773"/>
      <c r="G23" s="773"/>
      <c r="H23" s="774"/>
      <c r="I23" s="535" t="s">
        <v>120</v>
      </c>
      <c r="J23" s="488"/>
      <c r="K23" s="488"/>
      <c r="L23" s="488"/>
      <c r="M23" s="488"/>
      <c r="N23" s="488"/>
      <c r="O23" s="488"/>
      <c r="P23" s="488"/>
      <c r="Q23" s="488"/>
      <c r="R23" s="488"/>
      <c r="S23" s="488"/>
      <c r="T23" s="488"/>
      <c r="U23" s="488"/>
      <c r="V23" s="488"/>
      <c r="W23" s="488"/>
      <c r="X23" s="488"/>
      <c r="Y23" s="536"/>
      <c r="Z23" s="752"/>
      <c r="AA23" s="753"/>
      <c r="AB23" s="753"/>
      <c r="AC23" s="753"/>
      <c r="AD23" s="754"/>
      <c r="AE23" s="509"/>
      <c r="AF23" s="522" t="s">
        <v>24</v>
      </c>
      <c r="AH23" s="523"/>
      <c r="AI23" s="523"/>
      <c r="AJ23" s="524"/>
      <c r="AK23" s="525"/>
      <c r="AL23" s="525"/>
      <c r="AM23" s="525"/>
      <c r="AN23" s="525" t="s">
        <v>18</v>
      </c>
      <c r="AO23" s="525"/>
      <c r="AQ23" s="480"/>
      <c r="AR23" s="480"/>
      <c r="AS23" s="480"/>
      <c r="AT23" s="481"/>
      <c r="AU23" s="481"/>
      <c r="AV23" s="481"/>
      <c r="AW23" s="481"/>
      <c r="AX23" s="481"/>
      <c r="AY23" s="527"/>
      <c r="AZ23" s="481"/>
      <c r="BA23" s="481"/>
      <c r="BB23" s="528"/>
      <c r="BC23" s="481"/>
      <c r="BD23" s="481"/>
      <c r="BE23" s="481"/>
      <c r="BF23" s="482"/>
      <c r="BG23" s="481"/>
      <c r="BH23" s="482"/>
    </row>
    <row r="24" spans="1:60" ht="15" customHeight="1">
      <c r="A24" s="475"/>
      <c r="B24" s="480"/>
      <c r="C24" s="480"/>
      <c r="D24" s="728" t="s">
        <v>32</v>
      </c>
      <c r="E24" s="729"/>
      <c r="F24" s="729"/>
      <c r="G24" s="729"/>
      <c r="H24" s="730"/>
      <c r="I24" s="533"/>
      <c r="J24" s="521"/>
      <c r="K24" s="521"/>
      <c r="L24" s="521"/>
      <c r="M24" s="521"/>
      <c r="N24" s="521"/>
      <c r="O24" s="521"/>
      <c r="P24" s="521"/>
      <c r="Q24" s="521"/>
      <c r="R24" s="521"/>
      <c r="S24" s="521"/>
      <c r="T24" s="521"/>
      <c r="U24" s="521"/>
      <c r="V24" s="521"/>
      <c r="W24" s="521"/>
      <c r="X24" s="521"/>
      <c r="Y24" s="481"/>
      <c r="Z24" s="746" t="s">
        <v>118</v>
      </c>
      <c r="AA24" s="747"/>
      <c r="AB24" s="747"/>
      <c r="AC24" s="747"/>
      <c r="AD24" s="748"/>
      <c r="AE24" s="509"/>
      <c r="AF24" s="529"/>
      <c r="AG24" s="530" t="s">
        <v>106</v>
      </c>
      <c r="AH24" s="523"/>
      <c r="AI24" s="523"/>
      <c r="AJ24" s="524"/>
      <c r="AK24" s="525"/>
      <c r="AL24" s="525"/>
      <c r="AM24" s="525"/>
      <c r="AN24" s="525" t="s">
        <v>18</v>
      </c>
      <c r="AO24" s="525"/>
      <c r="AP24" s="480"/>
      <c r="AQ24" s="480"/>
      <c r="AR24" s="480"/>
      <c r="AS24" s="480"/>
      <c r="AT24" s="481"/>
      <c r="AU24" s="481"/>
      <c r="AV24" s="481"/>
      <c r="AW24" s="481"/>
      <c r="AX24" s="481"/>
      <c r="AY24" s="527"/>
      <c r="AZ24" s="481"/>
      <c r="BA24" s="481"/>
      <c r="BB24" s="528"/>
      <c r="BC24" s="481"/>
      <c r="BD24" s="481"/>
      <c r="BE24" s="481"/>
      <c r="BF24" s="482"/>
      <c r="BG24" s="481"/>
      <c r="BH24" s="482"/>
    </row>
    <row r="25" spans="1:60" ht="15" customHeight="1">
      <c r="A25" s="475"/>
      <c r="B25" s="480"/>
      <c r="C25" s="480"/>
      <c r="D25" s="731"/>
      <c r="E25" s="732"/>
      <c r="F25" s="732"/>
      <c r="G25" s="732"/>
      <c r="H25" s="733"/>
      <c r="I25" s="533"/>
      <c r="J25" s="521"/>
      <c r="K25" s="521"/>
      <c r="L25" s="521"/>
      <c r="M25" s="521"/>
      <c r="N25" s="521"/>
      <c r="O25" s="521"/>
      <c r="P25" s="521"/>
      <c r="Q25" s="521"/>
      <c r="R25" s="521"/>
      <c r="S25" s="521"/>
      <c r="T25" s="521"/>
      <c r="U25" s="521"/>
      <c r="V25" s="521"/>
      <c r="W25" s="521"/>
      <c r="X25" s="521"/>
      <c r="Y25" s="481"/>
      <c r="Z25" s="749"/>
      <c r="AA25" s="750"/>
      <c r="AB25" s="750"/>
      <c r="AC25" s="750"/>
      <c r="AD25" s="751"/>
      <c r="AE25" s="509"/>
      <c r="AF25" s="537" t="s">
        <v>112</v>
      </c>
      <c r="AH25" s="523"/>
      <c r="AI25" s="523"/>
      <c r="AJ25" s="524"/>
      <c r="AK25" s="525"/>
      <c r="AL25" s="534"/>
      <c r="AM25" s="534"/>
      <c r="AN25" s="525" t="s">
        <v>18</v>
      </c>
      <c r="AO25" s="525"/>
      <c r="AQ25" s="480"/>
      <c r="AR25" s="480"/>
      <c r="AS25" s="480"/>
      <c r="AT25" s="481"/>
      <c r="AU25" s="481"/>
      <c r="AV25" s="481"/>
      <c r="AW25" s="481"/>
      <c r="AX25" s="481"/>
      <c r="AY25" s="527"/>
      <c r="AZ25" s="481"/>
      <c r="BA25" s="481"/>
      <c r="BB25" s="528"/>
      <c r="BC25" s="481"/>
      <c r="BD25" s="481"/>
      <c r="BE25" s="481"/>
      <c r="BF25" s="482"/>
      <c r="BG25" s="481"/>
      <c r="BH25" s="482"/>
    </row>
    <row r="26" spans="1:60" ht="15" customHeight="1" thickBot="1">
      <c r="A26" s="475"/>
      <c r="B26" s="480"/>
      <c r="C26" s="480"/>
      <c r="D26" s="734"/>
      <c r="E26" s="735"/>
      <c r="F26" s="735"/>
      <c r="G26" s="735"/>
      <c r="H26" s="736"/>
      <c r="I26" s="535"/>
      <c r="J26" s="488"/>
      <c r="K26" s="488"/>
      <c r="L26" s="488"/>
      <c r="M26" s="488"/>
      <c r="N26" s="488"/>
      <c r="O26" s="536"/>
      <c r="P26" s="536"/>
      <c r="Q26" s="536"/>
      <c r="R26" s="536"/>
      <c r="S26" s="536"/>
      <c r="T26" s="536"/>
      <c r="U26" s="536"/>
      <c r="V26" s="536"/>
      <c r="W26" s="536"/>
      <c r="X26" s="536"/>
      <c r="Y26" s="536"/>
      <c r="Z26" s="752"/>
      <c r="AA26" s="753"/>
      <c r="AB26" s="753"/>
      <c r="AC26" s="753"/>
      <c r="AD26" s="754"/>
      <c r="AE26" s="509"/>
      <c r="AF26" s="529"/>
      <c r="AG26" s="530" t="s">
        <v>106</v>
      </c>
      <c r="AH26" s="523"/>
      <c r="AI26" s="523"/>
      <c r="AJ26" s="524"/>
      <c r="AK26" s="525"/>
      <c r="AL26" s="525"/>
      <c r="AM26" s="525"/>
      <c r="AN26" s="525" t="s">
        <v>18</v>
      </c>
      <c r="AO26" s="525"/>
      <c r="AQ26" s="480"/>
      <c r="AR26" s="480"/>
      <c r="AS26" s="480"/>
      <c r="AT26" s="481"/>
      <c r="AU26" s="481"/>
      <c r="AV26" s="481"/>
      <c r="AW26" s="481"/>
      <c r="AX26" s="481"/>
      <c r="AY26" s="527"/>
      <c r="AZ26" s="481"/>
      <c r="BA26" s="481"/>
      <c r="BB26" s="528"/>
      <c r="BC26" s="481"/>
      <c r="BD26" s="481"/>
      <c r="BE26" s="481"/>
      <c r="BF26" s="482"/>
      <c r="BG26" s="481"/>
      <c r="BH26" s="482"/>
    </row>
    <row r="27" spans="1:60" ht="14.25" customHeight="1">
      <c r="A27" s="475"/>
      <c r="B27" s="480"/>
      <c r="C27" s="480"/>
      <c r="D27" s="728" t="s">
        <v>13</v>
      </c>
      <c r="E27" s="729"/>
      <c r="F27" s="729"/>
      <c r="G27" s="729"/>
      <c r="H27" s="730"/>
      <c r="I27" s="507"/>
      <c r="J27" s="508"/>
      <c r="K27" s="508"/>
      <c r="L27" s="485"/>
      <c r="M27" s="485"/>
      <c r="N27" s="485"/>
      <c r="O27" s="478"/>
      <c r="P27" s="478"/>
      <c r="Q27" s="478"/>
      <c r="R27" s="478"/>
      <c r="S27" s="478"/>
      <c r="T27" s="478"/>
      <c r="U27" s="478"/>
      <c r="V27" s="478"/>
      <c r="W27" s="478"/>
      <c r="X27" s="478"/>
      <c r="Y27" s="478"/>
      <c r="Z27" s="746" t="s">
        <v>118</v>
      </c>
      <c r="AA27" s="747"/>
      <c r="AB27" s="747"/>
      <c r="AC27" s="747"/>
      <c r="AD27" s="748"/>
      <c r="AE27" s="538"/>
      <c r="AF27" s="522" t="s">
        <v>26</v>
      </c>
      <c r="AH27" s="523"/>
      <c r="AI27" s="523"/>
      <c r="AJ27" s="524"/>
      <c r="AK27" s="525"/>
      <c r="AL27" s="525"/>
      <c r="AM27" s="525"/>
      <c r="AN27" s="525"/>
      <c r="AO27" s="525"/>
      <c r="AP27" s="481"/>
      <c r="AQ27" s="481"/>
      <c r="AR27" s="481"/>
      <c r="AS27" s="481"/>
      <c r="AT27" s="481"/>
      <c r="AU27" s="481"/>
      <c r="AV27" s="481"/>
      <c r="AW27" s="481"/>
      <c r="AX27" s="481"/>
      <c r="AY27" s="527"/>
      <c r="AZ27" s="481"/>
      <c r="BA27" s="481"/>
      <c r="BB27" s="755">
        <f>SUM(AY19:BA29)</f>
        <v>0</v>
      </c>
      <c r="BC27" s="756"/>
      <c r="BD27" s="756"/>
      <c r="BE27" s="756"/>
      <c r="BF27" s="757"/>
      <c r="BG27" s="481"/>
      <c r="BH27" s="482"/>
    </row>
    <row r="28" spans="1:60" ht="14.25" customHeight="1">
      <c r="A28" s="475"/>
      <c r="B28" s="480"/>
      <c r="C28" s="480"/>
      <c r="D28" s="731"/>
      <c r="E28" s="732"/>
      <c r="F28" s="732"/>
      <c r="G28" s="732"/>
      <c r="H28" s="733"/>
      <c r="I28" s="519"/>
      <c r="J28" s="520"/>
      <c r="K28" s="520"/>
      <c r="L28" s="521"/>
      <c r="M28" s="521"/>
      <c r="N28" s="521"/>
      <c r="O28" s="481"/>
      <c r="P28" s="481"/>
      <c r="Q28" s="481"/>
      <c r="R28" s="481"/>
      <c r="S28" s="481"/>
      <c r="T28" s="481"/>
      <c r="U28" s="481"/>
      <c r="V28" s="481"/>
      <c r="W28" s="481"/>
      <c r="X28" s="481"/>
      <c r="Y28" s="481"/>
      <c r="Z28" s="749"/>
      <c r="AA28" s="750"/>
      <c r="AB28" s="750"/>
      <c r="AC28" s="750"/>
      <c r="AD28" s="751"/>
      <c r="AE28" s="538"/>
      <c r="AF28" s="529" t="s">
        <v>113</v>
      </c>
      <c r="AJ28" s="524" t="s">
        <v>175</v>
      </c>
      <c r="AK28" s="525"/>
      <c r="AL28" s="525"/>
      <c r="AM28" s="525"/>
      <c r="AN28" s="525"/>
      <c r="AO28" s="525"/>
      <c r="AP28" s="481"/>
      <c r="AQ28" s="481"/>
      <c r="AR28" s="481"/>
      <c r="AS28" s="481"/>
      <c r="AT28" s="481"/>
      <c r="AU28" s="481"/>
      <c r="AV28" s="481"/>
      <c r="AW28" s="481"/>
      <c r="AX28" s="481"/>
      <c r="AY28" s="527"/>
      <c r="AZ28" s="481"/>
      <c r="BA28" s="481"/>
      <c r="BB28" s="755"/>
      <c r="BC28" s="756"/>
      <c r="BD28" s="756"/>
      <c r="BE28" s="756"/>
      <c r="BF28" s="757"/>
      <c r="BG28" s="481"/>
      <c r="BH28" s="482"/>
    </row>
    <row r="29" spans="1:60" ht="13.8" thickBot="1">
      <c r="A29" s="475"/>
      <c r="B29" s="480"/>
      <c r="C29" s="480"/>
      <c r="D29" s="734"/>
      <c r="E29" s="735"/>
      <c r="F29" s="735"/>
      <c r="G29" s="735"/>
      <c r="H29" s="736"/>
      <c r="I29" s="539"/>
      <c r="J29" s="540"/>
      <c r="K29" s="540"/>
      <c r="L29" s="488"/>
      <c r="M29" s="488"/>
      <c r="N29" s="488"/>
      <c r="O29" s="536"/>
      <c r="P29" s="536"/>
      <c r="Q29" s="536"/>
      <c r="R29" s="536"/>
      <c r="S29" s="536"/>
      <c r="T29" s="536"/>
      <c r="U29" s="536"/>
      <c r="V29" s="536"/>
      <c r="W29" s="536"/>
      <c r="X29" s="536"/>
      <c r="Y29" s="536"/>
      <c r="Z29" s="752"/>
      <c r="AA29" s="753"/>
      <c r="AB29" s="753"/>
      <c r="AC29" s="753"/>
      <c r="AD29" s="754"/>
      <c r="AE29" s="538"/>
      <c r="AF29" s="541"/>
      <c r="AG29" s="542"/>
      <c r="AH29" s="542"/>
      <c r="AI29" s="542"/>
      <c r="AJ29" s="543"/>
      <c r="AK29" s="544" t="s">
        <v>104</v>
      </c>
      <c r="AL29" s="545"/>
      <c r="AM29" s="545"/>
      <c r="AN29" s="545"/>
      <c r="AO29" s="545"/>
      <c r="AP29" s="536"/>
      <c r="AQ29" s="536"/>
      <c r="AR29" s="536"/>
      <c r="AS29" s="536"/>
      <c r="AT29" s="536"/>
      <c r="AU29" s="536"/>
      <c r="AV29" s="536"/>
      <c r="AW29" s="536"/>
      <c r="AX29" s="536"/>
      <c r="AY29" s="546"/>
      <c r="AZ29" s="536"/>
      <c r="BA29" s="536"/>
      <c r="BB29" s="758"/>
      <c r="BC29" s="759"/>
      <c r="BD29" s="759"/>
      <c r="BE29" s="759"/>
      <c r="BF29" s="760"/>
      <c r="BG29" s="481"/>
      <c r="BH29" s="482"/>
    </row>
    <row r="30" spans="1:60">
      <c r="A30" s="475"/>
      <c r="B30" s="480"/>
      <c r="C30" s="480"/>
      <c r="D30" s="728" t="s">
        <v>25</v>
      </c>
      <c r="E30" s="729"/>
      <c r="F30" s="729"/>
      <c r="G30" s="729"/>
      <c r="H30" s="730"/>
      <c r="I30" s="519"/>
      <c r="J30" s="520"/>
      <c r="K30" s="520"/>
      <c r="L30" s="521"/>
      <c r="M30" s="521"/>
      <c r="N30" s="521"/>
      <c r="O30" s="481"/>
      <c r="P30" s="481"/>
      <c r="Q30" s="481"/>
      <c r="R30" s="481"/>
      <c r="S30" s="481"/>
      <c r="T30" s="481"/>
      <c r="U30" s="481"/>
      <c r="V30" s="481"/>
      <c r="W30" s="481"/>
      <c r="X30" s="481"/>
      <c r="Y30" s="481"/>
      <c r="Z30" s="746" t="s">
        <v>118</v>
      </c>
      <c r="AA30" s="747"/>
      <c r="AB30" s="747"/>
      <c r="AC30" s="747"/>
      <c r="AD30" s="748"/>
      <c r="AE30" s="549"/>
      <c r="AF30" s="550"/>
      <c r="AG30" s="551"/>
      <c r="AH30" s="551"/>
      <c r="AI30" s="551"/>
      <c r="AJ30" s="551"/>
      <c r="AK30" s="525"/>
      <c r="AL30" s="525"/>
      <c r="AM30" s="525"/>
      <c r="AN30" s="481"/>
      <c r="AO30" s="481"/>
      <c r="AP30" s="481"/>
      <c r="AQ30" s="481"/>
      <c r="AR30" s="481"/>
      <c r="AS30" s="481"/>
      <c r="AT30" s="481"/>
      <c r="AU30" s="481"/>
      <c r="AV30" s="481"/>
      <c r="AW30" s="481"/>
      <c r="AX30" s="481"/>
      <c r="AY30" s="481"/>
      <c r="AZ30" s="481"/>
      <c r="BA30" s="481"/>
      <c r="BB30" s="481"/>
      <c r="BC30" s="481"/>
      <c r="BD30" s="481"/>
      <c r="BF30" s="481"/>
      <c r="BG30" s="481"/>
      <c r="BH30" s="482"/>
    </row>
    <row r="31" spans="1:60" ht="13.8" thickBot="1">
      <c r="A31" s="475"/>
      <c r="B31" s="480"/>
      <c r="C31" s="480"/>
      <c r="D31" s="731"/>
      <c r="E31" s="732"/>
      <c r="F31" s="732"/>
      <c r="G31" s="732"/>
      <c r="H31" s="733"/>
      <c r="I31" s="519"/>
      <c r="J31" s="520"/>
      <c r="K31" s="520"/>
      <c r="L31" s="521"/>
      <c r="M31" s="521"/>
      <c r="N31" s="521"/>
      <c r="O31" s="481"/>
      <c r="P31" s="481"/>
      <c r="Q31" s="481"/>
      <c r="R31" s="481"/>
      <c r="S31" s="481"/>
      <c r="T31" s="481"/>
      <c r="U31" s="481"/>
      <c r="V31" s="481"/>
      <c r="W31" s="481"/>
      <c r="X31" s="481"/>
      <c r="Y31" s="481"/>
      <c r="Z31" s="749"/>
      <c r="AA31" s="750"/>
      <c r="AB31" s="750"/>
      <c r="AC31" s="750"/>
      <c r="AD31" s="751"/>
      <c r="AE31" s="549"/>
      <c r="AF31" s="481"/>
      <c r="BF31" s="481"/>
      <c r="BG31" s="481"/>
      <c r="BH31" s="482"/>
    </row>
    <row r="32" spans="1:60" ht="15" customHeight="1" thickBot="1">
      <c r="A32" s="475"/>
      <c r="B32" s="480"/>
      <c r="C32" s="480"/>
      <c r="D32" s="734"/>
      <c r="E32" s="735"/>
      <c r="F32" s="735"/>
      <c r="G32" s="735"/>
      <c r="H32" s="736"/>
      <c r="I32" s="539" t="s">
        <v>27</v>
      </c>
      <c r="J32" s="488"/>
      <c r="K32" s="488"/>
      <c r="L32" s="488"/>
      <c r="M32" s="488"/>
      <c r="N32" s="488"/>
      <c r="O32" s="536"/>
      <c r="P32" s="536"/>
      <c r="Q32" s="536"/>
      <c r="R32" s="536"/>
      <c r="S32" s="536"/>
      <c r="T32" s="536"/>
      <c r="U32" s="536"/>
      <c r="V32" s="536"/>
      <c r="W32" s="536"/>
      <c r="X32" s="536"/>
      <c r="Y32" s="536"/>
      <c r="Z32" s="752"/>
      <c r="AA32" s="753"/>
      <c r="AB32" s="753"/>
      <c r="AC32" s="753"/>
      <c r="AD32" s="754"/>
      <c r="AE32" s="549"/>
      <c r="AF32" s="740" t="s">
        <v>29</v>
      </c>
      <c r="AG32" s="741"/>
      <c r="AH32" s="741"/>
      <c r="AI32" s="741"/>
      <c r="AJ32" s="741"/>
      <c r="AK32" s="741"/>
      <c r="AL32" s="741"/>
      <c r="AM32" s="741"/>
      <c r="AN32" s="741"/>
      <c r="AO32" s="741"/>
      <c r="AP32" s="741"/>
      <c r="AQ32" s="741"/>
      <c r="AR32" s="742"/>
      <c r="AT32" s="725" t="s">
        <v>30</v>
      </c>
      <c r="AU32" s="552"/>
      <c r="AV32" s="490" t="s">
        <v>31</v>
      </c>
      <c r="AW32" s="490"/>
      <c r="AX32" s="490"/>
      <c r="AY32" s="490"/>
      <c r="AZ32" s="490"/>
      <c r="BA32" s="490"/>
      <c r="BB32" s="490"/>
      <c r="BC32" s="490"/>
      <c r="BD32" s="490"/>
      <c r="BE32" s="490"/>
      <c r="BF32" s="491"/>
      <c r="BH32" s="482"/>
    </row>
    <row r="33" spans="1:60" ht="15" customHeight="1">
      <c r="A33" s="480"/>
      <c r="B33" s="497"/>
      <c r="C33" s="480"/>
      <c r="D33" s="728" t="s">
        <v>36</v>
      </c>
      <c r="E33" s="729"/>
      <c r="F33" s="729"/>
      <c r="G33" s="729"/>
      <c r="H33" s="730"/>
      <c r="I33" s="507"/>
      <c r="J33" s="508"/>
      <c r="K33" s="508"/>
      <c r="L33" s="485"/>
      <c r="M33" s="485"/>
      <c r="N33" s="485"/>
      <c r="O33" s="478"/>
      <c r="P33" s="478"/>
      <c r="Q33" s="478"/>
      <c r="R33" s="478"/>
      <c r="S33" s="478"/>
      <c r="T33" s="478"/>
      <c r="U33" s="478"/>
      <c r="V33" s="478"/>
      <c r="W33" s="478"/>
      <c r="X33" s="478"/>
      <c r="Y33" s="478"/>
      <c r="Z33" s="746" t="s">
        <v>118</v>
      </c>
      <c r="AA33" s="747"/>
      <c r="AB33" s="747"/>
      <c r="AC33" s="747"/>
      <c r="AD33" s="748"/>
      <c r="AE33" s="528"/>
      <c r="AF33" s="476"/>
      <c r="AG33" s="477" t="s">
        <v>33</v>
      </c>
      <c r="AH33" s="477"/>
      <c r="AI33" s="477"/>
      <c r="AJ33" s="477"/>
      <c r="AK33" s="477"/>
      <c r="AL33" s="477"/>
      <c r="AM33" s="478"/>
      <c r="AN33" s="478"/>
      <c r="AO33" s="478"/>
      <c r="AP33" s="478"/>
      <c r="AQ33" s="478"/>
      <c r="AR33" s="479"/>
      <c r="AT33" s="726"/>
      <c r="AU33" s="553"/>
      <c r="AV33" s="493" t="s">
        <v>59</v>
      </c>
      <c r="AW33" s="493"/>
      <c r="AX33" s="493"/>
      <c r="AY33" s="493"/>
      <c r="AZ33" s="493"/>
      <c r="BA33" s="493"/>
      <c r="BB33" s="493"/>
      <c r="BC33" s="493"/>
      <c r="BD33" s="493"/>
      <c r="BE33" s="493"/>
      <c r="BF33" s="494"/>
      <c r="BH33" s="482"/>
    </row>
    <row r="34" spans="1:60" ht="15" customHeight="1">
      <c r="A34" s="480"/>
      <c r="B34" s="497"/>
      <c r="C34" s="480"/>
      <c r="D34" s="731"/>
      <c r="E34" s="732"/>
      <c r="F34" s="732"/>
      <c r="G34" s="732"/>
      <c r="H34" s="733"/>
      <c r="I34" s="519"/>
      <c r="J34" s="520"/>
      <c r="K34" s="520"/>
      <c r="L34" s="521"/>
      <c r="M34" s="521"/>
      <c r="N34" s="521"/>
      <c r="O34" s="481"/>
      <c r="P34" s="481"/>
      <c r="Q34" s="481"/>
      <c r="R34" s="481"/>
      <c r="S34" s="481"/>
      <c r="T34" s="481"/>
      <c r="U34" s="481"/>
      <c r="V34" s="481"/>
      <c r="W34" s="481"/>
      <c r="X34" s="481"/>
      <c r="Y34" s="481"/>
      <c r="Z34" s="749"/>
      <c r="AA34" s="750"/>
      <c r="AB34" s="750"/>
      <c r="AC34" s="750"/>
      <c r="AD34" s="751"/>
      <c r="AE34" s="528"/>
      <c r="AF34" s="497"/>
      <c r="AG34" s="480" t="s">
        <v>34</v>
      </c>
      <c r="AH34" s="480"/>
      <c r="AI34" s="480"/>
      <c r="AJ34" s="480"/>
      <c r="AK34" s="480"/>
      <c r="AL34" s="480"/>
      <c r="AM34" s="481"/>
      <c r="AN34" s="481"/>
      <c r="AO34" s="481"/>
      <c r="AP34" s="481"/>
      <c r="AQ34" s="481"/>
      <c r="AR34" s="482"/>
      <c r="AT34" s="726"/>
      <c r="AU34" s="553"/>
      <c r="AV34" s="493"/>
      <c r="AW34" s="493"/>
      <c r="AX34" s="493"/>
      <c r="AY34" s="493"/>
      <c r="AZ34" s="493"/>
      <c r="BA34" s="493"/>
      <c r="BB34" s="493"/>
      <c r="BC34" s="493"/>
      <c r="BD34" s="493"/>
      <c r="BE34" s="493"/>
      <c r="BF34" s="494"/>
      <c r="BH34" s="482"/>
    </row>
    <row r="35" spans="1:60" ht="15" customHeight="1" thickBot="1">
      <c r="A35" s="480"/>
      <c r="B35" s="497"/>
      <c r="C35" s="480"/>
      <c r="D35" s="734"/>
      <c r="E35" s="735"/>
      <c r="F35" s="735"/>
      <c r="G35" s="735"/>
      <c r="H35" s="736"/>
      <c r="I35" s="554"/>
      <c r="J35" s="540"/>
      <c r="K35" s="540"/>
      <c r="L35" s="488"/>
      <c r="M35" s="488"/>
      <c r="N35" s="488"/>
      <c r="O35" s="536"/>
      <c r="P35" s="536"/>
      <c r="Q35" s="536"/>
      <c r="R35" s="536"/>
      <c r="S35" s="536"/>
      <c r="T35" s="536"/>
      <c r="U35" s="536"/>
      <c r="V35" s="536"/>
      <c r="W35" s="536"/>
      <c r="X35" s="536"/>
      <c r="Y35" s="536"/>
      <c r="Z35" s="752"/>
      <c r="AA35" s="753"/>
      <c r="AB35" s="753"/>
      <c r="AC35" s="753"/>
      <c r="AD35" s="754"/>
      <c r="AE35" s="533"/>
      <c r="AF35" s="504"/>
      <c r="AG35" s="503" t="s">
        <v>35</v>
      </c>
      <c r="AH35" s="503"/>
      <c r="AI35" s="503"/>
      <c r="AJ35" s="503"/>
      <c r="AK35" s="503"/>
      <c r="AL35" s="503"/>
      <c r="AM35" s="536"/>
      <c r="AN35" s="536"/>
      <c r="AO35" s="536"/>
      <c r="AP35" s="536"/>
      <c r="AQ35" s="536"/>
      <c r="AR35" s="548"/>
      <c r="AT35" s="726"/>
      <c r="AU35" s="553"/>
      <c r="AV35" s="493"/>
      <c r="AW35" s="493" t="s">
        <v>116</v>
      </c>
      <c r="AX35" s="493"/>
      <c r="AY35" s="493"/>
      <c r="AZ35" s="493" t="s">
        <v>110</v>
      </c>
      <c r="BA35" s="493"/>
      <c r="BB35" s="493"/>
      <c r="BC35" s="493"/>
      <c r="BD35" s="493" t="s">
        <v>111</v>
      </c>
      <c r="BE35" s="493"/>
      <c r="BF35" s="494"/>
      <c r="BH35" s="482"/>
    </row>
    <row r="36" spans="1:60" ht="15" customHeight="1">
      <c r="A36" s="480"/>
      <c r="B36" s="497"/>
      <c r="C36" s="480"/>
      <c r="D36" s="728" t="s">
        <v>28</v>
      </c>
      <c r="E36" s="729"/>
      <c r="F36" s="729"/>
      <c r="G36" s="729"/>
      <c r="H36" s="730"/>
      <c r="I36" s="519"/>
      <c r="J36" s="520"/>
      <c r="K36" s="520"/>
      <c r="L36" s="521"/>
      <c r="M36" s="521"/>
      <c r="N36" s="521"/>
      <c r="O36" s="481"/>
      <c r="P36" s="481"/>
      <c r="Q36" s="481"/>
      <c r="R36" s="481"/>
      <c r="S36" s="481"/>
      <c r="T36" s="481"/>
      <c r="U36" s="481"/>
      <c r="V36" s="481"/>
      <c r="W36" s="481"/>
      <c r="X36" s="481"/>
      <c r="Y36" s="481"/>
      <c r="Z36" s="746" t="s">
        <v>118</v>
      </c>
      <c r="AA36" s="747"/>
      <c r="AB36" s="747"/>
      <c r="AC36" s="747"/>
      <c r="AD36" s="748"/>
      <c r="AE36" s="533"/>
      <c r="AF36" s="737" t="s">
        <v>37</v>
      </c>
      <c r="AG36" s="737" t="s">
        <v>38</v>
      </c>
      <c r="AH36" s="484"/>
      <c r="AI36" s="490"/>
      <c r="AJ36" s="490"/>
      <c r="AK36" s="478"/>
      <c r="AL36" s="478"/>
      <c r="AM36" s="478"/>
      <c r="AN36" s="478"/>
      <c r="AO36" s="478"/>
      <c r="AP36" s="478"/>
      <c r="AQ36" s="478"/>
      <c r="AR36" s="479"/>
      <c r="AT36" s="726"/>
      <c r="AU36" s="553"/>
      <c r="BB36" s="493"/>
      <c r="BC36" s="493"/>
      <c r="BD36" s="493"/>
      <c r="BE36" s="493"/>
      <c r="BF36" s="494"/>
      <c r="BH36" s="482"/>
    </row>
    <row r="37" spans="1:60" ht="15" customHeight="1">
      <c r="A37" s="480"/>
      <c r="B37" s="497"/>
      <c r="C37" s="480"/>
      <c r="D37" s="731"/>
      <c r="E37" s="732"/>
      <c r="F37" s="732"/>
      <c r="G37" s="732"/>
      <c r="H37" s="733"/>
      <c r="I37" s="519"/>
      <c r="J37" s="520"/>
      <c r="K37" s="520"/>
      <c r="L37" s="521"/>
      <c r="M37" s="521"/>
      <c r="N37" s="521"/>
      <c r="O37" s="481"/>
      <c r="P37" s="481"/>
      <c r="Q37" s="481"/>
      <c r="R37" s="481"/>
      <c r="S37" s="481"/>
      <c r="T37" s="481"/>
      <c r="U37" s="481"/>
      <c r="V37" s="481"/>
      <c r="W37" s="481"/>
      <c r="X37" s="481"/>
      <c r="Y37" s="481"/>
      <c r="Z37" s="749"/>
      <c r="AA37" s="750"/>
      <c r="AB37" s="750"/>
      <c r="AC37" s="750"/>
      <c r="AD37" s="751"/>
      <c r="AE37" s="533"/>
      <c r="AF37" s="738"/>
      <c r="AG37" s="738"/>
      <c r="AH37" s="492"/>
      <c r="AI37" s="493" t="s">
        <v>33</v>
      </c>
      <c r="AJ37" s="493"/>
      <c r="AK37" s="481"/>
      <c r="AL37" s="481"/>
      <c r="AM37" s="481"/>
      <c r="AN37" s="481"/>
      <c r="AO37" s="481"/>
      <c r="AP37" s="481"/>
      <c r="AQ37" s="481"/>
      <c r="AR37" s="482"/>
      <c r="AT37" s="726"/>
      <c r="AU37" s="553"/>
      <c r="AV37" s="493" t="s">
        <v>39</v>
      </c>
      <c r="AW37" s="493"/>
      <c r="AX37" s="493"/>
      <c r="AY37" s="493"/>
      <c r="AZ37" s="493"/>
      <c r="BA37" s="493"/>
      <c r="BB37" s="493"/>
      <c r="BC37" s="493"/>
      <c r="BD37" s="493"/>
      <c r="BE37" s="493"/>
      <c r="BF37" s="494"/>
      <c r="BH37" s="482"/>
    </row>
    <row r="38" spans="1:60" ht="15" customHeight="1" thickBot="1">
      <c r="A38" s="480"/>
      <c r="B38" s="497"/>
      <c r="C38" s="480"/>
      <c r="D38" s="734"/>
      <c r="E38" s="735"/>
      <c r="F38" s="735"/>
      <c r="G38" s="735"/>
      <c r="H38" s="736"/>
      <c r="I38" s="487"/>
      <c r="J38" s="488"/>
      <c r="K38" s="488"/>
      <c r="L38" s="488"/>
      <c r="M38" s="488"/>
      <c r="N38" s="488"/>
      <c r="O38" s="536"/>
      <c r="P38" s="536"/>
      <c r="Q38" s="536"/>
      <c r="R38" s="536"/>
      <c r="S38" s="536"/>
      <c r="T38" s="536"/>
      <c r="U38" s="536"/>
      <c r="V38" s="536"/>
      <c r="W38" s="536"/>
      <c r="X38" s="536"/>
      <c r="Y38" s="536"/>
      <c r="Z38" s="752"/>
      <c r="AA38" s="753"/>
      <c r="AB38" s="753"/>
      <c r="AC38" s="753"/>
      <c r="AD38" s="754"/>
      <c r="AE38" s="481"/>
      <c r="AF38" s="738"/>
      <c r="AG38" s="738"/>
      <c r="AH38" s="492"/>
      <c r="AI38" s="493"/>
      <c r="AJ38" s="493"/>
      <c r="AK38" s="481"/>
      <c r="AL38" s="481"/>
      <c r="AM38" s="481"/>
      <c r="AN38" s="481"/>
      <c r="AO38" s="481"/>
      <c r="AP38" s="481"/>
      <c r="AQ38" s="481"/>
      <c r="AR38" s="482"/>
      <c r="AT38" s="726"/>
      <c r="AU38" s="553"/>
      <c r="BB38" s="493"/>
      <c r="BC38" s="493"/>
      <c r="BD38" s="493"/>
      <c r="BE38" s="493"/>
      <c r="BF38" s="494"/>
      <c r="BH38" s="482"/>
    </row>
    <row r="39" spans="1:60" ht="15" customHeight="1">
      <c r="A39" s="480"/>
      <c r="B39" s="497"/>
      <c r="C39" s="480"/>
      <c r="D39" s="728" t="s">
        <v>40</v>
      </c>
      <c r="E39" s="729"/>
      <c r="F39" s="729"/>
      <c r="G39" s="729"/>
      <c r="H39" s="730"/>
      <c r="I39" s="555"/>
      <c r="J39" s="478"/>
      <c r="K39" s="478"/>
      <c r="L39" s="478"/>
      <c r="M39" s="478"/>
      <c r="N39" s="478"/>
      <c r="O39" s="478"/>
      <c r="P39" s="478"/>
      <c r="Q39" s="478"/>
      <c r="R39" s="478"/>
      <c r="S39" s="478"/>
      <c r="T39" s="478"/>
      <c r="U39" s="478"/>
      <c r="V39" s="478"/>
      <c r="W39" s="478"/>
      <c r="X39" s="478"/>
      <c r="Y39" s="479"/>
      <c r="Z39" s="746" t="s">
        <v>118</v>
      </c>
      <c r="AA39" s="747"/>
      <c r="AB39" s="747"/>
      <c r="AC39" s="747"/>
      <c r="AD39" s="748"/>
      <c r="AE39" s="481"/>
      <c r="AF39" s="738"/>
      <c r="AG39" s="738"/>
      <c r="AH39" s="492"/>
      <c r="AI39" s="481"/>
      <c r="AJ39" s="481"/>
      <c r="AK39" s="481"/>
      <c r="AL39" s="481"/>
      <c r="AM39" s="481"/>
      <c r="AN39" s="481"/>
      <c r="AO39" s="481"/>
      <c r="AP39" s="481"/>
      <c r="AQ39" s="481"/>
      <c r="AR39" s="482"/>
      <c r="AT39" s="726"/>
      <c r="AU39" s="553"/>
      <c r="AV39" s="493" t="s">
        <v>41</v>
      </c>
      <c r="AW39" s="493"/>
      <c r="AX39" s="493"/>
      <c r="AY39" s="493"/>
      <c r="AZ39" s="493"/>
      <c r="BA39" s="493"/>
      <c r="BB39" s="493"/>
      <c r="BC39" s="493"/>
      <c r="BE39" s="493" t="s">
        <v>42</v>
      </c>
      <c r="BF39" s="494"/>
      <c r="BH39" s="482"/>
    </row>
    <row r="40" spans="1:60" ht="15" customHeight="1">
      <c r="A40" s="480"/>
      <c r="B40" s="497"/>
      <c r="C40" s="480"/>
      <c r="D40" s="731"/>
      <c r="E40" s="732"/>
      <c r="F40" s="732"/>
      <c r="G40" s="732"/>
      <c r="H40" s="733"/>
      <c r="I40" s="528"/>
      <c r="J40" s="481"/>
      <c r="K40" s="481"/>
      <c r="L40" s="481"/>
      <c r="M40" s="481"/>
      <c r="N40" s="481"/>
      <c r="O40" s="481"/>
      <c r="P40" s="481"/>
      <c r="Q40" s="481"/>
      <c r="R40" s="481"/>
      <c r="S40" s="481"/>
      <c r="T40" s="481"/>
      <c r="U40" s="481"/>
      <c r="V40" s="481"/>
      <c r="W40" s="481"/>
      <c r="X40" s="481"/>
      <c r="Y40" s="482"/>
      <c r="Z40" s="749"/>
      <c r="AA40" s="750"/>
      <c r="AB40" s="750"/>
      <c r="AC40" s="750"/>
      <c r="AD40" s="751"/>
      <c r="AE40" s="481"/>
      <c r="AF40" s="738"/>
      <c r="AG40" s="738"/>
      <c r="AH40" s="492"/>
      <c r="AI40" s="493" t="s">
        <v>34</v>
      </c>
      <c r="AJ40" s="493"/>
      <c r="AK40" s="481"/>
      <c r="AL40" s="481"/>
      <c r="AM40" s="481"/>
      <c r="AN40" s="481"/>
      <c r="AO40" s="481"/>
      <c r="AP40" s="481"/>
      <c r="AQ40" s="480" t="s">
        <v>85</v>
      </c>
      <c r="AR40" s="482"/>
      <c r="AT40" s="726"/>
      <c r="AU40" s="553"/>
      <c r="AV40" s="493"/>
      <c r="AW40" s="493"/>
      <c r="AX40" s="493"/>
      <c r="AY40" s="493"/>
      <c r="AZ40" s="493"/>
      <c r="BA40" s="493"/>
      <c r="BB40" s="493"/>
      <c r="BC40" s="493"/>
      <c r="BD40" s="493"/>
      <c r="BE40" s="493"/>
      <c r="BF40" s="494"/>
      <c r="BH40" s="482"/>
    </row>
    <row r="41" spans="1:60" ht="15" customHeight="1" thickBot="1">
      <c r="A41" s="480"/>
      <c r="B41" s="497"/>
      <c r="C41" s="480"/>
      <c r="D41" s="734"/>
      <c r="E41" s="735"/>
      <c r="F41" s="735"/>
      <c r="G41" s="735"/>
      <c r="H41" s="736"/>
      <c r="I41" s="547"/>
      <c r="J41" s="536"/>
      <c r="K41" s="536"/>
      <c r="L41" s="536"/>
      <c r="M41" s="536"/>
      <c r="N41" s="536"/>
      <c r="O41" s="536"/>
      <c r="P41" s="536"/>
      <c r="Q41" s="536"/>
      <c r="R41" s="536"/>
      <c r="S41" s="536"/>
      <c r="T41" s="536"/>
      <c r="U41" s="536"/>
      <c r="V41" s="536"/>
      <c r="W41" s="536"/>
      <c r="X41" s="536"/>
      <c r="Y41" s="548"/>
      <c r="Z41" s="752"/>
      <c r="AA41" s="753"/>
      <c r="AB41" s="753"/>
      <c r="AC41" s="753"/>
      <c r="AD41" s="754"/>
      <c r="AE41" s="481"/>
      <c r="AF41" s="739"/>
      <c r="AG41" s="739"/>
      <c r="AH41" s="498"/>
      <c r="AI41" s="499"/>
      <c r="AJ41" s="499"/>
      <c r="AK41" s="536"/>
      <c r="AL41" s="536"/>
      <c r="AM41" s="536"/>
      <c r="AN41" s="536"/>
      <c r="AO41" s="536"/>
      <c r="AP41" s="536"/>
      <c r="AQ41" s="536"/>
      <c r="AR41" s="548"/>
      <c r="AT41" s="727"/>
      <c r="AU41" s="556"/>
      <c r="AV41" s="499"/>
      <c r="AW41" s="499"/>
      <c r="AX41" s="499"/>
      <c r="AY41" s="499"/>
      <c r="AZ41" s="499"/>
      <c r="BA41" s="499"/>
      <c r="BB41" s="499"/>
      <c r="BC41" s="499"/>
      <c r="BD41" s="499"/>
      <c r="BE41" s="499"/>
      <c r="BF41" s="500"/>
      <c r="BH41" s="482"/>
    </row>
    <row r="42" spans="1:60" ht="15.75" customHeight="1">
      <c r="A42" s="480"/>
      <c r="B42" s="497"/>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1"/>
      <c r="AY42" s="481"/>
      <c r="AZ42" s="481"/>
      <c r="BA42" s="481"/>
      <c r="BB42" s="481"/>
      <c r="BC42" s="481"/>
      <c r="BD42" s="481"/>
      <c r="BE42" s="481"/>
      <c r="BF42" s="481"/>
      <c r="BG42" s="481"/>
      <c r="BH42" s="482"/>
    </row>
    <row r="43" spans="1:60" ht="15.75" customHeight="1">
      <c r="A43" s="480"/>
      <c r="B43" s="497"/>
      <c r="C43" s="481"/>
      <c r="D43" s="557" t="s">
        <v>43</v>
      </c>
      <c r="E43" s="557"/>
      <c r="F43" s="557"/>
      <c r="G43" s="557"/>
      <c r="H43" s="557"/>
      <c r="I43" s="557"/>
      <c r="J43" s="557"/>
      <c r="K43" s="557"/>
      <c r="L43" s="557"/>
      <c r="M43" s="557"/>
      <c r="N43" s="557"/>
      <c r="O43" s="557"/>
      <c r="P43" s="557"/>
      <c r="Q43" s="557"/>
      <c r="R43" s="557" t="s">
        <v>44</v>
      </c>
      <c r="S43" s="557"/>
      <c r="T43" s="557"/>
      <c r="U43" s="557"/>
      <c r="V43" s="557"/>
      <c r="W43" s="557"/>
      <c r="X43" s="557"/>
      <c r="Y43" s="557"/>
      <c r="Z43" s="557"/>
      <c r="AA43" s="557"/>
      <c r="AB43" s="557"/>
      <c r="AC43" s="557"/>
      <c r="AD43" s="481"/>
      <c r="AE43" s="558" t="s">
        <v>171</v>
      </c>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2"/>
    </row>
    <row r="44" spans="1:60" ht="15.75" customHeight="1" thickBot="1">
      <c r="A44" s="480"/>
      <c r="B44" s="504"/>
      <c r="C44" s="503"/>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48"/>
    </row>
    <row r="45" spans="1:60" ht="15.75" customHeight="1">
      <c r="A45" s="480"/>
      <c r="B45" s="480"/>
      <c r="C45" s="481"/>
    </row>
    <row r="46" spans="1:60" ht="15.75" customHeight="1">
      <c r="A46" s="480"/>
      <c r="B46" s="480"/>
      <c r="C46" s="481"/>
    </row>
    <row r="47" spans="1:60" ht="15.75" customHeight="1">
      <c r="A47" s="480"/>
      <c r="B47" s="480"/>
      <c r="C47" s="481"/>
    </row>
    <row r="48" spans="1:60" ht="15.75" customHeight="1">
      <c r="A48" s="480"/>
      <c r="B48" s="480"/>
      <c r="C48" s="481"/>
    </row>
    <row r="49" spans="1:3" ht="15.75" customHeight="1">
      <c r="A49" s="480"/>
      <c r="B49" s="480"/>
      <c r="C49" s="481"/>
    </row>
    <row r="50" spans="1:3" ht="16.5" customHeight="1">
      <c r="A50" s="481"/>
      <c r="B50" s="481"/>
      <c r="C50" s="481"/>
    </row>
    <row r="51" spans="1:3">
      <c r="C51" s="481"/>
    </row>
    <row r="52" spans="1:3">
      <c r="C52" s="481"/>
    </row>
  </sheetData>
  <mergeCells count="35">
    <mergeCell ref="BB27:BF29"/>
    <mergeCell ref="D3:BF3"/>
    <mergeCell ref="D8:O8"/>
    <mergeCell ref="P8:AA8"/>
    <mergeCell ref="AU8:BF8"/>
    <mergeCell ref="Z18:AD20"/>
    <mergeCell ref="Z21:AD23"/>
    <mergeCell ref="AL18:AM18"/>
    <mergeCell ref="D18:H20"/>
    <mergeCell ref="D21:H23"/>
    <mergeCell ref="AK17:BA17"/>
    <mergeCell ref="BB17:BF17"/>
    <mergeCell ref="AU9:BF11"/>
    <mergeCell ref="D12:AA12"/>
    <mergeCell ref="AB12:AL12"/>
    <mergeCell ref="D17:H17"/>
    <mergeCell ref="I17:Y17"/>
    <mergeCell ref="Z17:AD17"/>
    <mergeCell ref="AF17:AJ17"/>
    <mergeCell ref="AT32:AT41"/>
    <mergeCell ref="D24:H26"/>
    <mergeCell ref="D33:H35"/>
    <mergeCell ref="AF36:AF41"/>
    <mergeCell ref="AG36:AG41"/>
    <mergeCell ref="D39:H41"/>
    <mergeCell ref="D36:H38"/>
    <mergeCell ref="AF32:AR32"/>
    <mergeCell ref="D27:H29"/>
    <mergeCell ref="Z39:AD41"/>
    <mergeCell ref="Z30:AD32"/>
    <mergeCell ref="Z33:AD35"/>
    <mergeCell ref="Z36:AD38"/>
    <mergeCell ref="D30:H32"/>
    <mergeCell ref="Z24:AD26"/>
    <mergeCell ref="Z27:AD29"/>
  </mergeCells>
  <phoneticPr fontId="4"/>
  <pageMargins left="0.31496062992125984" right="0.31496062992125984" top="0.35433070866141736" bottom="0.35433070866141736" header="0.31496062992125984" footer="0.31496062992125984"/>
  <pageSetup paperSize="9" scale="81" orientation="landscape" horizontalDpi="300" verticalDpi="300" r:id="rId1"/>
  <headerFooter>
    <oddFooter>&amp;R送付先：静岡県理学療法士会事務所　〒420-0853静岡市葵区追手町10番203号　新中町ビル2階　　℡：054-275-2985　FAX：054-275-2977　</oddFooter>
  </headerFooter>
  <colBreaks count="2" manualBreakCount="2">
    <brk id="60" min="1" max="44" man="1"/>
    <brk id="61" min="1" max="4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BM52"/>
  <sheetViews>
    <sheetView topLeftCell="A31" zoomScaleNormal="100" zoomScaleSheetLayoutView="98" workbookViewId="0">
      <selection activeCell="BN6" sqref="BN6"/>
    </sheetView>
  </sheetViews>
  <sheetFormatPr defaultRowHeight="13.2" outlineLevelCol="1"/>
  <cols>
    <col min="1" max="2" width="1.109375" style="1" customWidth="1"/>
    <col min="3" max="55" width="2.6640625" style="1" customWidth="1"/>
    <col min="56" max="56" width="3.21875" style="1" customWidth="1"/>
    <col min="57" max="59" width="2.6640625" style="1" customWidth="1"/>
    <col min="60" max="60" width="2.88671875" style="1" customWidth="1"/>
    <col min="61" max="61" width="1.109375" style="1" customWidth="1"/>
    <col min="62" max="62" width="2.77734375" style="1" customWidth="1"/>
    <col min="63" max="64" width="9" style="1" hidden="1" customWidth="1" outlineLevel="1"/>
    <col min="65" max="65" width="9" style="1" collapsed="1"/>
    <col min="66" max="256" width="9" style="1"/>
    <col min="257" max="258" width="1.109375" style="1" customWidth="1"/>
    <col min="259" max="311" width="2.6640625" style="1" customWidth="1"/>
    <col min="312" max="312" width="3.21875" style="1" customWidth="1"/>
    <col min="313" max="315" width="2.6640625" style="1" customWidth="1"/>
    <col min="316" max="316" width="2.88671875" style="1" customWidth="1"/>
    <col min="317" max="317" width="1.109375" style="1" customWidth="1"/>
    <col min="318" max="512" width="9" style="1"/>
    <col min="513" max="514" width="1.109375" style="1" customWidth="1"/>
    <col min="515" max="567" width="2.6640625" style="1" customWidth="1"/>
    <col min="568" max="568" width="3.21875" style="1" customWidth="1"/>
    <col min="569" max="571" width="2.6640625" style="1" customWidth="1"/>
    <col min="572" max="572" width="2.88671875" style="1" customWidth="1"/>
    <col min="573" max="573" width="1.109375" style="1" customWidth="1"/>
    <col min="574" max="768" width="9" style="1"/>
    <col min="769" max="770" width="1.109375" style="1" customWidth="1"/>
    <col min="771" max="823" width="2.6640625" style="1" customWidth="1"/>
    <col min="824" max="824" width="3.21875" style="1" customWidth="1"/>
    <col min="825" max="827" width="2.6640625" style="1" customWidth="1"/>
    <col min="828" max="828" width="2.88671875" style="1" customWidth="1"/>
    <col min="829" max="829" width="1.109375" style="1" customWidth="1"/>
    <col min="830" max="1024" width="9" style="1"/>
    <col min="1025" max="1026" width="1.109375" style="1" customWidth="1"/>
    <col min="1027" max="1079" width="2.6640625" style="1" customWidth="1"/>
    <col min="1080" max="1080" width="3.21875" style="1" customWidth="1"/>
    <col min="1081" max="1083" width="2.6640625" style="1" customWidth="1"/>
    <col min="1084" max="1084" width="2.88671875" style="1" customWidth="1"/>
    <col min="1085" max="1085" width="1.109375" style="1" customWidth="1"/>
    <col min="1086" max="1280" width="9" style="1"/>
    <col min="1281" max="1282" width="1.109375" style="1" customWidth="1"/>
    <col min="1283" max="1335" width="2.6640625" style="1" customWidth="1"/>
    <col min="1336" max="1336" width="3.21875" style="1" customWidth="1"/>
    <col min="1337" max="1339" width="2.6640625" style="1" customWidth="1"/>
    <col min="1340" max="1340" width="2.88671875" style="1" customWidth="1"/>
    <col min="1341" max="1341" width="1.109375" style="1" customWidth="1"/>
    <col min="1342" max="1536" width="9" style="1"/>
    <col min="1537" max="1538" width="1.109375" style="1" customWidth="1"/>
    <col min="1539" max="1591" width="2.6640625" style="1" customWidth="1"/>
    <col min="1592" max="1592" width="3.21875" style="1" customWidth="1"/>
    <col min="1593" max="1595" width="2.6640625" style="1" customWidth="1"/>
    <col min="1596" max="1596" width="2.88671875" style="1" customWidth="1"/>
    <col min="1597" max="1597" width="1.109375" style="1" customWidth="1"/>
    <col min="1598" max="1792" width="9" style="1"/>
    <col min="1793" max="1794" width="1.109375" style="1" customWidth="1"/>
    <col min="1795" max="1847" width="2.6640625" style="1" customWidth="1"/>
    <col min="1848" max="1848" width="3.21875" style="1" customWidth="1"/>
    <col min="1849" max="1851" width="2.6640625" style="1" customWidth="1"/>
    <col min="1852" max="1852" width="2.88671875" style="1" customWidth="1"/>
    <col min="1853" max="1853" width="1.109375" style="1" customWidth="1"/>
    <col min="1854" max="2048" width="9" style="1"/>
    <col min="2049" max="2050" width="1.109375" style="1" customWidth="1"/>
    <col min="2051" max="2103" width="2.6640625" style="1" customWidth="1"/>
    <col min="2104" max="2104" width="3.21875" style="1" customWidth="1"/>
    <col min="2105" max="2107" width="2.6640625" style="1" customWidth="1"/>
    <col min="2108" max="2108" width="2.88671875" style="1" customWidth="1"/>
    <col min="2109" max="2109" width="1.109375" style="1" customWidth="1"/>
    <col min="2110" max="2304" width="9" style="1"/>
    <col min="2305" max="2306" width="1.109375" style="1" customWidth="1"/>
    <col min="2307" max="2359" width="2.6640625" style="1" customWidth="1"/>
    <col min="2360" max="2360" width="3.21875" style="1" customWidth="1"/>
    <col min="2361" max="2363" width="2.6640625" style="1" customWidth="1"/>
    <col min="2364" max="2364" width="2.88671875" style="1" customWidth="1"/>
    <col min="2365" max="2365" width="1.109375" style="1" customWidth="1"/>
    <col min="2366" max="2560" width="9" style="1"/>
    <col min="2561" max="2562" width="1.109375" style="1" customWidth="1"/>
    <col min="2563" max="2615" width="2.6640625" style="1" customWidth="1"/>
    <col min="2616" max="2616" width="3.21875" style="1" customWidth="1"/>
    <col min="2617" max="2619" width="2.6640625" style="1" customWidth="1"/>
    <col min="2620" max="2620" width="2.88671875" style="1" customWidth="1"/>
    <col min="2621" max="2621" width="1.109375" style="1" customWidth="1"/>
    <col min="2622" max="2816" width="9" style="1"/>
    <col min="2817" max="2818" width="1.109375" style="1" customWidth="1"/>
    <col min="2819" max="2871" width="2.6640625" style="1" customWidth="1"/>
    <col min="2872" max="2872" width="3.21875" style="1" customWidth="1"/>
    <col min="2873" max="2875" width="2.6640625" style="1" customWidth="1"/>
    <col min="2876" max="2876" width="2.88671875" style="1" customWidth="1"/>
    <col min="2877" max="2877" width="1.109375" style="1" customWidth="1"/>
    <col min="2878" max="3072" width="9" style="1"/>
    <col min="3073" max="3074" width="1.109375" style="1" customWidth="1"/>
    <col min="3075" max="3127" width="2.6640625" style="1" customWidth="1"/>
    <col min="3128" max="3128" width="3.21875" style="1" customWidth="1"/>
    <col min="3129" max="3131" width="2.6640625" style="1" customWidth="1"/>
    <col min="3132" max="3132" width="2.88671875" style="1" customWidth="1"/>
    <col min="3133" max="3133" width="1.109375" style="1" customWidth="1"/>
    <col min="3134" max="3328" width="9" style="1"/>
    <col min="3329" max="3330" width="1.109375" style="1" customWidth="1"/>
    <col min="3331" max="3383" width="2.6640625" style="1" customWidth="1"/>
    <col min="3384" max="3384" width="3.21875" style="1" customWidth="1"/>
    <col min="3385" max="3387" width="2.6640625" style="1" customWidth="1"/>
    <col min="3388" max="3388" width="2.88671875" style="1" customWidth="1"/>
    <col min="3389" max="3389" width="1.109375" style="1" customWidth="1"/>
    <col min="3390" max="3584" width="9" style="1"/>
    <col min="3585" max="3586" width="1.109375" style="1" customWidth="1"/>
    <col min="3587" max="3639" width="2.6640625" style="1" customWidth="1"/>
    <col min="3640" max="3640" width="3.21875" style="1" customWidth="1"/>
    <col min="3641" max="3643" width="2.6640625" style="1" customWidth="1"/>
    <col min="3644" max="3644" width="2.88671875" style="1" customWidth="1"/>
    <col min="3645" max="3645" width="1.109375" style="1" customWidth="1"/>
    <col min="3646" max="3840" width="9" style="1"/>
    <col min="3841" max="3842" width="1.109375" style="1" customWidth="1"/>
    <col min="3843" max="3895" width="2.6640625" style="1" customWidth="1"/>
    <col min="3896" max="3896" width="3.21875" style="1" customWidth="1"/>
    <col min="3897" max="3899" width="2.6640625" style="1" customWidth="1"/>
    <col min="3900" max="3900" width="2.88671875" style="1" customWidth="1"/>
    <col min="3901" max="3901" width="1.109375" style="1" customWidth="1"/>
    <col min="3902" max="4096" width="9" style="1"/>
    <col min="4097" max="4098" width="1.109375" style="1" customWidth="1"/>
    <col min="4099" max="4151" width="2.6640625" style="1" customWidth="1"/>
    <col min="4152" max="4152" width="3.21875" style="1" customWidth="1"/>
    <col min="4153" max="4155" width="2.6640625" style="1" customWidth="1"/>
    <col min="4156" max="4156" width="2.88671875" style="1" customWidth="1"/>
    <col min="4157" max="4157" width="1.109375" style="1" customWidth="1"/>
    <col min="4158" max="4352" width="9" style="1"/>
    <col min="4353" max="4354" width="1.109375" style="1" customWidth="1"/>
    <col min="4355" max="4407" width="2.6640625" style="1" customWidth="1"/>
    <col min="4408" max="4408" width="3.21875" style="1" customWidth="1"/>
    <col min="4409" max="4411" width="2.6640625" style="1" customWidth="1"/>
    <col min="4412" max="4412" width="2.88671875" style="1" customWidth="1"/>
    <col min="4413" max="4413" width="1.109375" style="1" customWidth="1"/>
    <col min="4414" max="4608" width="9" style="1"/>
    <col min="4609" max="4610" width="1.109375" style="1" customWidth="1"/>
    <col min="4611" max="4663" width="2.6640625" style="1" customWidth="1"/>
    <col min="4664" max="4664" width="3.21875" style="1" customWidth="1"/>
    <col min="4665" max="4667" width="2.6640625" style="1" customWidth="1"/>
    <col min="4668" max="4668" width="2.88671875" style="1" customWidth="1"/>
    <col min="4669" max="4669" width="1.109375" style="1" customWidth="1"/>
    <col min="4670" max="4864" width="9" style="1"/>
    <col min="4865" max="4866" width="1.109375" style="1" customWidth="1"/>
    <col min="4867" max="4919" width="2.6640625" style="1" customWidth="1"/>
    <col min="4920" max="4920" width="3.21875" style="1" customWidth="1"/>
    <col min="4921" max="4923" width="2.6640625" style="1" customWidth="1"/>
    <col min="4924" max="4924" width="2.88671875" style="1" customWidth="1"/>
    <col min="4925" max="4925" width="1.109375" style="1" customWidth="1"/>
    <col min="4926" max="5120" width="9" style="1"/>
    <col min="5121" max="5122" width="1.109375" style="1" customWidth="1"/>
    <col min="5123" max="5175" width="2.6640625" style="1" customWidth="1"/>
    <col min="5176" max="5176" width="3.21875" style="1" customWidth="1"/>
    <col min="5177" max="5179" width="2.6640625" style="1" customWidth="1"/>
    <col min="5180" max="5180" width="2.88671875" style="1" customWidth="1"/>
    <col min="5181" max="5181" width="1.109375" style="1" customWidth="1"/>
    <col min="5182" max="5376" width="9" style="1"/>
    <col min="5377" max="5378" width="1.109375" style="1" customWidth="1"/>
    <col min="5379" max="5431" width="2.6640625" style="1" customWidth="1"/>
    <col min="5432" max="5432" width="3.21875" style="1" customWidth="1"/>
    <col min="5433" max="5435" width="2.6640625" style="1" customWidth="1"/>
    <col min="5436" max="5436" width="2.88671875" style="1" customWidth="1"/>
    <col min="5437" max="5437" width="1.109375" style="1" customWidth="1"/>
    <col min="5438" max="5632" width="9" style="1"/>
    <col min="5633" max="5634" width="1.109375" style="1" customWidth="1"/>
    <col min="5635" max="5687" width="2.6640625" style="1" customWidth="1"/>
    <col min="5688" max="5688" width="3.21875" style="1" customWidth="1"/>
    <col min="5689" max="5691" width="2.6640625" style="1" customWidth="1"/>
    <col min="5692" max="5692" width="2.88671875" style="1" customWidth="1"/>
    <col min="5693" max="5693" width="1.109375" style="1" customWidth="1"/>
    <col min="5694" max="5888" width="9" style="1"/>
    <col min="5889" max="5890" width="1.109375" style="1" customWidth="1"/>
    <col min="5891" max="5943" width="2.6640625" style="1" customWidth="1"/>
    <col min="5944" max="5944" width="3.21875" style="1" customWidth="1"/>
    <col min="5945" max="5947" width="2.6640625" style="1" customWidth="1"/>
    <col min="5948" max="5948" width="2.88671875" style="1" customWidth="1"/>
    <col min="5949" max="5949" width="1.109375" style="1" customWidth="1"/>
    <col min="5950" max="6144" width="9" style="1"/>
    <col min="6145" max="6146" width="1.109375" style="1" customWidth="1"/>
    <col min="6147" max="6199" width="2.6640625" style="1" customWidth="1"/>
    <col min="6200" max="6200" width="3.21875" style="1" customWidth="1"/>
    <col min="6201" max="6203" width="2.6640625" style="1" customWidth="1"/>
    <col min="6204" max="6204" width="2.88671875" style="1" customWidth="1"/>
    <col min="6205" max="6205" width="1.109375" style="1" customWidth="1"/>
    <col min="6206" max="6400" width="9" style="1"/>
    <col min="6401" max="6402" width="1.109375" style="1" customWidth="1"/>
    <col min="6403" max="6455" width="2.6640625" style="1" customWidth="1"/>
    <col min="6456" max="6456" width="3.21875" style="1" customWidth="1"/>
    <col min="6457" max="6459" width="2.6640625" style="1" customWidth="1"/>
    <col min="6460" max="6460" width="2.88671875" style="1" customWidth="1"/>
    <col min="6461" max="6461" width="1.109375" style="1" customWidth="1"/>
    <col min="6462" max="6656" width="9" style="1"/>
    <col min="6657" max="6658" width="1.109375" style="1" customWidth="1"/>
    <col min="6659" max="6711" width="2.6640625" style="1" customWidth="1"/>
    <col min="6712" max="6712" width="3.21875" style="1" customWidth="1"/>
    <col min="6713" max="6715" width="2.6640625" style="1" customWidth="1"/>
    <col min="6716" max="6716" width="2.88671875" style="1" customWidth="1"/>
    <col min="6717" max="6717" width="1.109375" style="1" customWidth="1"/>
    <col min="6718" max="6912" width="9" style="1"/>
    <col min="6913" max="6914" width="1.109375" style="1" customWidth="1"/>
    <col min="6915" max="6967" width="2.6640625" style="1" customWidth="1"/>
    <col min="6968" max="6968" width="3.21875" style="1" customWidth="1"/>
    <col min="6969" max="6971" width="2.6640625" style="1" customWidth="1"/>
    <col min="6972" max="6972" width="2.88671875" style="1" customWidth="1"/>
    <col min="6973" max="6973" width="1.109375" style="1" customWidth="1"/>
    <col min="6974" max="7168" width="9" style="1"/>
    <col min="7169" max="7170" width="1.109375" style="1" customWidth="1"/>
    <col min="7171" max="7223" width="2.6640625" style="1" customWidth="1"/>
    <col min="7224" max="7224" width="3.21875" style="1" customWidth="1"/>
    <col min="7225" max="7227" width="2.6640625" style="1" customWidth="1"/>
    <col min="7228" max="7228" width="2.88671875" style="1" customWidth="1"/>
    <col min="7229" max="7229" width="1.109375" style="1" customWidth="1"/>
    <col min="7230" max="7424" width="9" style="1"/>
    <col min="7425" max="7426" width="1.109375" style="1" customWidth="1"/>
    <col min="7427" max="7479" width="2.6640625" style="1" customWidth="1"/>
    <col min="7480" max="7480" width="3.21875" style="1" customWidth="1"/>
    <col min="7481" max="7483" width="2.6640625" style="1" customWidth="1"/>
    <col min="7484" max="7484" width="2.88671875" style="1" customWidth="1"/>
    <col min="7485" max="7485" width="1.109375" style="1" customWidth="1"/>
    <col min="7486" max="7680" width="9" style="1"/>
    <col min="7681" max="7682" width="1.109375" style="1" customWidth="1"/>
    <col min="7683" max="7735" width="2.6640625" style="1" customWidth="1"/>
    <col min="7736" max="7736" width="3.21875" style="1" customWidth="1"/>
    <col min="7737" max="7739" width="2.6640625" style="1" customWidth="1"/>
    <col min="7740" max="7740" width="2.88671875" style="1" customWidth="1"/>
    <col min="7741" max="7741" width="1.109375" style="1" customWidth="1"/>
    <col min="7742" max="7936" width="9" style="1"/>
    <col min="7937" max="7938" width="1.109375" style="1" customWidth="1"/>
    <col min="7939" max="7991" width="2.6640625" style="1" customWidth="1"/>
    <col min="7992" max="7992" width="3.21875" style="1" customWidth="1"/>
    <col min="7993" max="7995" width="2.6640625" style="1" customWidth="1"/>
    <col min="7996" max="7996" width="2.88671875" style="1" customWidth="1"/>
    <col min="7997" max="7997" width="1.109375" style="1" customWidth="1"/>
    <col min="7998" max="8192" width="9" style="1"/>
    <col min="8193" max="8194" width="1.109375" style="1" customWidth="1"/>
    <col min="8195" max="8247" width="2.6640625" style="1" customWidth="1"/>
    <col min="8248" max="8248" width="3.21875" style="1" customWidth="1"/>
    <col min="8249" max="8251" width="2.6640625" style="1" customWidth="1"/>
    <col min="8252" max="8252" width="2.88671875" style="1" customWidth="1"/>
    <col min="8253" max="8253" width="1.109375" style="1" customWidth="1"/>
    <col min="8254" max="8448" width="9" style="1"/>
    <col min="8449" max="8450" width="1.109375" style="1" customWidth="1"/>
    <col min="8451" max="8503" width="2.6640625" style="1" customWidth="1"/>
    <col min="8504" max="8504" width="3.21875" style="1" customWidth="1"/>
    <col min="8505" max="8507" width="2.6640625" style="1" customWidth="1"/>
    <col min="8508" max="8508" width="2.88671875" style="1" customWidth="1"/>
    <col min="8509" max="8509" width="1.109375" style="1" customWidth="1"/>
    <col min="8510" max="8704" width="9" style="1"/>
    <col min="8705" max="8706" width="1.109375" style="1" customWidth="1"/>
    <col min="8707" max="8759" width="2.6640625" style="1" customWidth="1"/>
    <col min="8760" max="8760" width="3.21875" style="1" customWidth="1"/>
    <col min="8761" max="8763" width="2.6640625" style="1" customWidth="1"/>
    <col min="8764" max="8764" width="2.88671875" style="1" customWidth="1"/>
    <col min="8765" max="8765" width="1.109375" style="1" customWidth="1"/>
    <col min="8766" max="8960" width="9" style="1"/>
    <col min="8961" max="8962" width="1.109375" style="1" customWidth="1"/>
    <col min="8963" max="9015" width="2.6640625" style="1" customWidth="1"/>
    <col min="9016" max="9016" width="3.21875" style="1" customWidth="1"/>
    <col min="9017" max="9019" width="2.6640625" style="1" customWidth="1"/>
    <col min="9020" max="9020" width="2.88671875" style="1" customWidth="1"/>
    <col min="9021" max="9021" width="1.109375" style="1" customWidth="1"/>
    <col min="9022" max="9216" width="9" style="1"/>
    <col min="9217" max="9218" width="1.109375" style="1" customWidth="1"/>
    <col min="9219" max="9271" width="2.6640625" style="1" customWidth="1"/>
    <col min="9272" max="9272" width="3.21875" style="1" customWidth="1"/>
    <col min="9273" max="9275" width="2.6640625" style="1" customWidth="1"/>
    <col min="9276" max="9276" width="2.88671875" style="1" customWidth="1"/>
    <col min="9277" max="9277" width="1.109375" style="1" customWidth="1"/>
    <col min="9278" max="9472" width="9" style="1"/>
    <col min="9473" max="9474" width="1.109375" style="1" customWidth="1"/>
    <col min="9475" max="9527" width="2.6640625" style="1" customWidth="1"/>
    <col min="9528" max="9528" width="3.21875" style="1" customWidth="1"/>
    <col min="9529" max="9531" width="2.6640625" style="1" customWidth="1"/>
    <col min="9532" max="9532" width="2.88671875" style="1" customWidth="1"/>
    <col min="9533" max="9533" width="1.109375" style="1" customWidth="1"/>
    <col min="9534" max="9728" width="9" style="1"/>
    <col min="9729" max="9730" width="1.109375" style="1" customWidth="1"/>
    <col min="9731" max="9783" width="2.6640625" style="1" customWidth="1"/>
    <col min="9784" max="9784" width="3.21875" style="1" customWidth="1"/>
    <col min="9785" max="9787" width="2.6640625" style="1" customWidth="1"/>
    <col min="9788" max="9788" width="2.88671875" style="1" customWidth="1"/>
    <col min="9789" max="9789" width="1.109375" style="1" customWidth="1"/>
    <col min="9790" max="9984" width="9" style="1"/>
    <col min="9985" max="9986" width="1.109375" style="1" customWidth="1"/>
    <col min="9987" max="10039" width="2.6640625" style="1" customWidth="1"/>
    <col min="10040" max="10040" width="3.21875" style="1" customWidth="1"/>
    <col min="10041" max="10043" width="2.6640625" style="1" customWidth="1"/>
    <col min="10044" max="10044" width="2.88671875" style="1" customWidth="1"/>
    <col min="10045" max="10045" width="1.109375" style="1" customWidth="1"/>
    <col min="10046" max="10240" width="9" style="1"/>
    <col min="10241" max="10242" width="1.109375" style="1" customWidth="1"/>
    <col min="10243" max="10295" width="2.6640625" style="1" customWidth="1"/>
    <col min="10296" max="10296" width="3.21875" style="1" customWidth="1"/>
    <col min="10297" max="10299" width="2.6640625" style="1" customWidth="1"/>
    <col min="10300" max="10300" width="2.88671875" style="1" customWidth="1"/>
    <col min="10301" max="10301" width="1.109375" style="1" customWidth="1"/>
    <col min="10302" max="10496" width="9" style="1"/>
    <col min="10497" max="10498" width="1.109375" style="1" customWidth="1"/>
    <col min="10499" max="10551" width="2.6640625" style="1" customWidth="1"/>
    <col min="10552" max="10552" width="3.21875" style="1" customWidth="1"/>
    <col min="10553" max="10555" width="2.6640625" style="1" customWidth="1"/>
    <col min="10556" max="10556" width="2.88671875" style="1" customWidth="1"/>
    <col min="10557" max="10557" width="1.109375" style="1" customWidth="1"/>
    <col min="10558" max="10752" width="9" style="1"/>
    <col min="10753" max="10754" width="1.109375" style="1" customWidth="1"/>
    <col min="10755" max="10807" width="2.6640625" style="1" customWidth="1"/>
    <col min="10808" max="10808" width="3.21875" style="1" customWidth="1"/>
    <col min="10809" max="10811" width="2.6640625" style="1" customWidth="1"/>
    <col min="10812" max="10812" width="2.88671875" style="1" customWidth="1"/>
    <col min="10813" max="10813" width="1.109375" style="1" customWidth="1"/>
    <col min="10814" max="11008" width="9" style="1"/>
    <col min="11009" max="11010" width="1.109375" style="1" customWidth="1"/>
    <col min="11011" max="11063" width="2.6640625" style="1" customWidth="1"/>
    <col min="11064" max="11064" width="3.21875" style="1" customWidth="1"/>
    <col min="11065" max="11067" width="2.6640625" style="1" customWidth="1"/>
    <col min="11068" max="11068" width="2.88671875" style="1" customWidth="1"/>
    <col min="11069" max="11069" width="1.109375" style="1" customWidth="1"/>
    <col min="11070" max="11264" width="9" style="1"/>
    <col min="11265" max="11266" width="1.109375" style="1" customWidth="1"/>
    <col min="11267" max="11319" width="2.6640625" style="1" customWidth="1"/>
    <col min="11320" max="11320" width="3.21875" style="1" customWidth="1"/>
    <col min="11321" max="11323" width="2.6640625" style="1" customWidth="1"/>
    <col min="11324" max="11324" width="2.88671875" style="1" customWidth="1"/>
    <col min="11325" max="11325" width="1.109375" style="1" customWidth="1"/>
    <col min="11326" max="11520" width="9" style="1"/>
    <col min="11521" max="11522" width="1.109375" style="1" customWidth="1"/>
    <col min="11523" max="11575" width="2.6640625" style="1" customWidth="1"/>
    <col min="11576" max="11576" width="3.21875" style="1" customWidth="1"/>
    <col min="11577" max="11579" width="2.6640625" style="1" customWidth="1"/>
    <col min="11580" max="11580" width="2.88671875" style="1" customWidth="1"/>
    <col min="11581" max="11581" width="1.109375" style="1" customWidth="1"/>
    <col min="11582" max="11776" width="9" style="1"/>
    <col min="11777" max="11778" width="1.109375" style="1" customWidth="1"/>
    <col min="11779" max="11831" width="2.6640625" style="1" customWidth="1"/>
    <col min="11832" max="11832" width="3.21875" style="1" customWidth="1"/>
    <col min="11833" max="11835" width="2.6640625" style="1" customWidth="1"/>
    <col min="11836" max="11836" width="2.88671875" style="1" customWidth="1"/>
    <col min="11837" max="11837" width="1.109375" style="1" customWidth="1"/>
    <col min="11838" max="12032" width="9" style="1"/>
    <col min="12033" max="12034" width="1.109375" style="1" customWidth="1"/>
    <col min="12035" max="12087" width="2.6640625" style="1" customWidth="1"/>
    <col min="12088" max="12088" width="3.21875" style="1" customWidth="1"/>
    <col min="12089" max="12091" width="2.6640625" style="1" customWidth="1"/>
    <col min="12092" max="12092" width="2.88671875" style="1" customWidth="1"/>
    <col min="12093" max="12093" width="1.109375" style="1" customWidth="1"/>
    <col min="12094" max="12288" width="9" style="1"/>
    <col min="12289" max="12290" width="1.109375" style="1" customWidth="1"/>
    <col min="12291" max="12343" width="2.6640625" style="1" customWidth="1"/>
    <col min="12344" max="12344" width="3.21875" style="1" customWidth="1"/>
    <col min="12345" max="12347" width="2.6640625" style="1" customWidth="1"/>
    <col min="12348" max="12348" width="2.88671875" style="1" customWidth="1"/>
    <col min="12349" max="12349" width="1.109375" style="1" customWidth="1"/>
    <col min="12350" max="12544" width="9" style="1"/>
    <col min="12545" max="12546" width="1.109375" style="1" customWidth="1"/>
    <col min="12547" max="12599" width="2.6640625" style="1" customWidth="1"/>
    <col min="12600" max="12600" width="3.21875" style="1" customWidth="1"/>
    <col min="12601" max="12603" width="2.6640625" style="1" customWidth="1"/>
    <col min="12604" max="12604" width="2.88671875" style="1" customWidth="1"/>
    <col min="12605" max="12605" width="1.109375" style="1" customWidth="1"/>
    <col min="12606" max="12800" width="9" style="1"/>
    <col min="12801" max="12802" width="1.109375" style="1" customWidth="1"/>
    <col min="12803" max="12855" width="2.6640625" style="1" customWidth="1"/>
    <col min="12856" max="12856" width="3.21875" style="1" customWidth="1"/>
    <col min="12857" max="12859" width="2.6640625" style="1" customWidth="1"/>
    <col min="12860" max="12860" width="2.88671875" style="1" customWidth="1"/>
    <col min="12861" max="12861" width="1.109375" style="1" customWidth="1"/>
    <col min="12862" max="13056" width="9" style="1"/>
    <col min="13057" max="13058" width="1.109375" style="1" customWidth="1"/>
    <col min="13059" max="13111" width="2.6640625" style="1" customWidth="1"/>
    <col min="13112" max="13112" width="3.21875" style="1" customWidth="1"/>
    <col min="13113" max="13115" width="2.6640625" style="1" customWidth="1"/>
    <col min="13116" max="13116" width="2.88671875" style="1" customWidth="1"/>
    <col min="13117" max="13117" width="1.109375" style="1" customWidth="1"/>
    <col min="13118" max="13312" width="9" style="1"/>
    <col min="13313" max="13314" width="1.109375" style="1" customWidth="1"/>
    <col min="13315" max="13367" width="2.6640625" style="1" customWidth="1"/>
    <col min="13368" max="13368" width="3.21875" style="1" customWidth="1"/>
    <col min="13369" max="13371" width="2.6640625" style="1" customWidth="1"/>
    <col min="13372" max="13372" width="2.88671875" style="1" customWidth="1"/>
    <col min="13373" max="13373" width="1.109375" style="1" customWidth="1"/>
    <col min="13374" max="13568" width="9" style="1"/>
    <col min="13569" max="13570" width="1.109375" style="1" customWidth="1"/>
    <col min="13571" max="13623" width="2.6640625" style="1" customWidth="1"/>
    <col min="13624" max="13624" width="3.21875" style="1" customWidth="1"/>
    <col min="13625" max="13627" width="2.6640625" style="1" customWidth="1"/>
    <col min="13628" max="13628" width="2.88671875" style="1" customWidth="1"/>
    <col min="13629" max="13629" width="1.109375" style="1" customWidth="1"/>
    <col min="13630" max="13824" width="9" style="1"/>
    <col min="13825" max="13826" width="1.109375" style="1" customWidth="1"/>
    <col min="13827" max="13879" width="2.6640625" style="1" customWidth="1"/>
    <col min="13880" max="13880" width="3.21875" style="1" customWidth="1"/>
    <col min="13881" max="13883" width="2.6640625" style="1" customWidth="1"/>
    <col min="13884" max="13884" width="2.88671875" style="1" customWidth="1"/>
    <col min="13885" max="13885" width="1.109375" style="1" customWidth="1"/>
    <col min="13886" max="14080" width="9" style="1"/>
    <col min="14081" max="14082" width="1.109375" style="1" customWidth="1"/>
    <col min="14083" max="14135" width="2.6640625" style="1" customWidth="1"/>
    <col min="14136" max="14136" width="3.21875" style="1" customWidth="1"/>
    <col min="14137" max="14139" width="2.6640625" style="1" customWidth="1"/>
    <col min="14140" max="14140" width="2.88671875" style="1" customWidth="1"/>
    <col min="14141" max="14141" width="1.109375" style="1" customWidth="1"/>
    <col min="14142" max="14336" width="9" style="1"/>
    <col min="14337" max="14338" width="1.109375" style="1" customWidth="1"/>
    <col min="14339" max="14391" width="2.6640625" style="1" customWidth="1"/>
    <col min="14392" max="14392" width="3.21875" style="1" customWidth="1"/>
    <col min="14393" max="14395" width="2.6640625" style="1" customWidth="1"/>
    <col min="14396" max="14396" width="2.88671875" style="1" customWidth="1"/>
    <col min="14397" max="14397" width="1.109375" style="1" customWidth="1"/>
    <col min="14398" max="14592" width="9" style="1"/>
    <col min="14593" max="14594" width="1.109375" style="1" customWidth="1"/>
    <col min="14595" max="14647" width="2.6640625" style="1" customWidth="1"/>
    <col min="14648" max="14648" width="3.21875" style="1" customWidth="1"/>
    <col min="14649" max="14651" width="2.6640625" style="1" customWidth="1"/>
    <col min="14652" max="14652" width="2.88671875" style="1" customWidth="1"/>
    <col min="14653" max="14653" width="1.109375" style="1" customWidth="1"/>
    <col min="14654" max="14848" width="9" style="1"/>
    <col min="14849" max="14850" width="1.109375" style="1" customWidth="1"/>
    <col min="14851" max="14903" width="2.6640625" style="1" customWidth="1"/>
    <col min="14904" max="14904" width="3.21875" style="1" customWidth="1"/>
    <col min="14905" max="14907" width="2.6640625" style="1" customWidth="1"/>
    <col min="14908" max="14908" width="2.88671875" style="1" customWidth="1"/>
    <col min="14909" max="14909" width="1.109375" style="1" customWidth="1"/>
    <col min="14910" max="15104" width="9" style="1"/>
    <col min="15105" max="15106" width="1.109375" style="1" customWidth="1"/>
    <col min="15107" max="15159" width="2.6640625" style="1" customWidth="1"/>
    <col min="15160" max="15160" width="3.21875" style="1" customWidth="1"/>
    <col min="15161" max="15163" width="2.6640625" style="1" customWidth="1"/>
    <col min="15164" max="15164" width="2.88671875" style="1" customWidth="1"/>
    <col min="15165" max="15165" width="1.109375" style="1" customWidth="1"/>
    <col min="15166" max="15360" width="9" style="1"/>
    <col min="15361" max="15362" width="1.109375" style="1" customWidth="1"/>
    <col min="15363" max="15415" width="2.6640625" style="1" customWidth="1"/>
    <col min="15416" max="15416" width="3.21875" style="1" customWidth="1"/>
    <col min="15417" max="15419" width="2.6640625" style="1" customWidth="1"/>
    <col min="15420" max="15420" width="2.88671875" style="1" customWidth="1"/>
    <col min="15421" max="15421" width="1.109375" style="1" customWidth="1"/>
    <col min="15422" max="15616" width="9" style="1"/>
    <col min="15617" max="15618" width="1.109375" style="1" customWidth="1"/>
    <col min="15619" max="15671" width="2.6640625" style="1" customWidth="1"/>
    <col min="15672" max="15672" width="3.21875" style="1" customWidth="1"/>
    <col min="15673" max="15675" width="2.6640625" style="1" customWidth="1"/>
    <col min="15676" max="15676" width="2.88671875" style="1" customWidth="1"/>
    <col min="15677" max="15677" width="1.109375" style="1" customWidth="1"/>
    <col min="15678" max="15872" width="9" style="1"/>
    <col min="15873" max="15874" width="1.109375" style="1" customWidth="1"/>
    <col min="15875" max="15927" width="2.6640625" style="1" customWidth="1"/>
    <col min="15928" max="15928" width="3.21875" style="1" customWidth="1"/>
    <col min="15929" max="15931" width="2.6640625" style="1" customWidth="1"/>
    <col min="15932" max="15932" width="2.88671875" style="1" customWidth="1"/>
    <col min="15933" max="15933" width="1.109375" style="1" customWidth="1"/>
    <col min="15934" max="16128" width="9" style="1"/>
    <col min="16129" max="16130" width="1.109375" style="1" customWidth="1"/>
    <col min="16131" max="16183" width="2.6640625" style="1" customWidth="1"/>
    <col min="16184" max="16184" width="3.21875" style="1" customWidth="1"/>
    <col min="16185" max="16187" width="2.6640625" style="1" customWidth="1"/>
    <col min="16188" max="16188" width="2.88671875" style="1" customWidth="1"/>
    <col min="16189" max="16189" width="1.109375" style="1" customWidth="1"/>
    <col min="16190" max="16384" width="9" style="1"/>
  </cols>
  <sheetData>
    <row r="1" spans="1:63" ht="13.8" thickBot="1"/>
    <row r="2" spans="1:63">
      <c r="A2" s="2"/>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5"/>
      <c r="BG2" s="5"/>
      <c r="BH2" s="6"/>
    </row>
    <row r="3" spans="1:63" ht="30" customHeight="1">
      <c r="A3" s="2"/>
      <c r="B3" s="7"/>
      <c r="C3" s="7"/>
      <c r="D3" s="832" t="s">
        <v>0</v>
      </c>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
      <c r="BH3" s="9"/>
    </row>
    <row r="4" spans="1:63">
      <c r="A4" s="2"/>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t="s">
        <v>177</v>
      </c>
      <c r="AV4" s="8"/>
      <c r="AW4" s="7"/>
      <c r="AX4" s="7"/>
      <c r="AY4" s="8"/>
      <c r="BA4" s="8"/>
      <c r="BB4" s="7"/>
      <c r="BC4" s="7"/>
      <c r="BD4" s="7"/>
      <c r="BE4" s="7"/>
      <c r="BF4" s="8"/>
      <c r="BG4" s="8"/>
      <c r="BH4" s="9"/>
    </row>
    <row r="5" spans="1:63">
      <c r="A5" s="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t="s">
        <v>1</v>
      </c>
      <c r="AV5" s="8"/>
      <c r="AW5" s="7"/>
      <c r="AX5" s="836"/>
      <c r="AY5" s="836"/>
      <c r="AZ5" s="836"/>
      <c r="BA5" s="836"/>
      <c r="BB5" s="836"/>
      <c r="BC5" s="836"/>
      <c r="BD5" s="836"/>
      <c r="BE5" s="836"/>
      <c r="BF5" s="836"/>
      <c r="BG5" s="8"/>
      <c r="BH5" s="9"/>
    </row>
    <row r="6" spans="1:63">
      <c r="A6" s="2"/>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8"/>
      <c r="BG6" s="8"/>
      <c r="BH6" s="9"/>
    </row>
    <row r="7" spans="1:63" ht="13.8" thickBot="1">
      <c r="A7" s="2"/>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8"/>
      <c r="BG7" s="8"/>
      <c r="BH7" s="9"/>
    </row>
    <row r="8" spans="1:63" ht="15" customHeight="1" thickTop="1" thickBot="1">
      <c r="A8" s="2"/>
      <c r="B8" s="7"/>
      <c r="C8" s="7"/>
      <c r="D8" s="814" t="s">
        <v>2</v>
      </c>
      <c r="E8" s="815"/>
      <c r="F8" s="815"/>
      <c r="G8" s="815"/>
      <c r="H8" s="815"/>
      <c r="I8" s="815"/>
      <c r="J8" s="815"/>
      <c r="K8" s="815"/>
      <c r="L8" s="815"/>
      <c r="M8" s="815"/>
      <c r="N8" s="815"/>
      <c r="O8" s="816"/>
      <c r="P8" s="814" t="s">
        <v>3</v>
      </c>
      <c r="Q8" s="815"/>
      <c r="R8" s="815"/>
      <c r="S8" s="815"/>
      <c r="T8" s="815"/>
      <c r="U8" s="815"/>
      <c r="V8" s="815"/>
      <c r="W8" s="815"/>
      <c r="X8" s="815"/>
      <c r="Y8" s="815"/>
      <c r="Z8" s="815"/>
      <c r="AA8" s="816"/>
      <c r="AU8" s="833" t="s">
        <v>4</v>
      </c>
      <c r="AV8" s="834"/>
      <c r="AW8" s="834"/>
      <c r="AX8" s="834"/>
      <c r="AY8" s="834"/>
      <c r="AZ8" s="834"/>
      <c r="BA8" s="834"/>
      <c r="BB8" s="834"/>
      <c r="BC8" s="834"/>
      <c r="BD8" s="834"/>
      <c r="BE8" s="834"/>
      <c r="BF8" s="835"/>
      <c r="BH8" s="9"/>
    </row>
    <row r="9" spans="1:63" ht="12.75" customHeight="1" thickTop="1">
      <c r="A9" s="2"/>
      <c r="B9" s="7"/>
      <c r="C9" s="7"/>
      <c r="D9" s="837"/>
      <c r="E9" s="838"/>
      <c r="F9" s="838"/>
      <c r="G9" s="838"/>
      <c r="H9" s="838"/>
      <c r="I9" s="838"/>
      <c r="J9" s="838"/>
      <c r="K9" s="838"/>
      <c r="L9" s="838"/>
      <c r="M9" s="838"/>
      <c r="N9" s="838"/>
      <c r="O9" s="839"/>
      <c r="P9" s="837"/>
      <c r="Q9" s="838"/>
      <c r="R9" s="838"/>
      <c r="S9" s="838"/>
      <c r="T9" s="838"/>
      <c r="U9" s="838"/>
      <c r="V9" s="838"/>
      <c r="W9" s="838"/>
      <c r="X9" s="838"/>
      <c r="Y9" s="838"/>
      <c r="Z9" s="838"/>
      <c r="AA9" s="839"/>
      <c r="AU9" s="861">
        <f>SUM(Z18:AD41,BB27)</f>
        <v>0</v>
      </c>
      <c r="AV9" s="862"/>
      <c r="AW9" s="862"/>
      <c r="AX9" s="862"/>
      <c r="AY9" s="862"/>
      <c r="AZ9" s="862"/>
      <c r="BA9" s="862"/>
      <c r="BB9" s="862"/>
      <c r="BC9" s="862"/>
      <c r="BD9" s="862"/>
      <c r="BE9" s="862"/>
      <c r="BF9" s="863"/>
      <c r="BH9" s="9"/>
    </row>
    <row r="10" spans="1:63" ht="13.2" customHeight="1" thickBot="1">
      <c r="A10" s="2"/>
      <c r="B10" s="7"/>
      <c r="C10" s="7"/>
      <c r="D10" s="840"/>
      <c r="E10" s="841"/>
      <c r="F10" s="841"/>
      <c r="G10" s="841"/>
      <c r="H10" s="841"/>
      <c r="I10" s="841"/>
      <c r="J10" s="841"/>
      <c r="K10" s="841"/>
      <c r="L10" s="841"/>
      <c r="M10" s="841"/>
      <c r="N10" s="841"/>
      <c r="O10" s="842"/>
      <c r="P10" s="840"/>
      <c r="Q10" s="841"/>
      <c r="R10" s="841"/>
      <c r="S10" s="841"/>
      <c r="T10" s="841"/>
      <c r="U10" s="841"/>
      <c r="V10" s="841"/>
      <c r="W10" s="841"/>
      <c r="X10" s="841"/>
      <c r="Y10" s="841"/>
      <c r="Z10" s="841"/>
      <c r="AA10" s="842"/>
      <c r="AU10" s="864"/>
      <c r="AV10" s="865"/>
      <c r="AW10" s="865"/>
      <c r="AX10" s="865"/>
      <c r="AY10" s="865"/>
      <c r="AZ10" s="865"/>
      <c r="BA10" s="865"/>
      <c r="BB10" s="865"/>
      <c r="BC10" s="865"/>
      <c r="BD10" s="865"/>
      <c r="BE10" s="865"/>
      <c r="BF10" s="866"/>
      <c r="BH10" s="9"/>
    </row>
    <row r="11" spans="1:63" ht="13.2" customHeight="1" thickBot="1">
      <c r="A11" s="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8"/>
      <c r="AK11" s="8"/>
      <c r="AL11" s="8"/>
      <c r="AM11" s="8"/>
      <c r="AU11" s="867"/>
      <c r="AV11" s="868"/>
      <c r="AW11" s="868"/>
      <c r="AX11" s="868"/>
      <c r="AY11" s="868"/>
      <c r="AZ11" s="868"/>
      <c r="BA11" s="868"/>
      <c r="BB11" s="868"/>
      <c r="BC11" s="868"/>
      <c r="BD11" s="868"/>
      <c r="BE11" s="868"/>
      <c r="BF11" s="869"/>
      <c r="BG11" s="8"/>
      <c r="BH11" s="9"/>
      <c r="BI11" s="8"/>
      <c r="BK11" s="339" t="s">
        <v>90</v>
      </c>
    </row>
    <row r="12" spans="1:63" ht="15" customHeight="1" thickTop="1" thickBot="1">
      <c r="A12" s="2"/>
      <c r="B12" s="7"/>
      <c r="C12" s="7"/>
      <c r="D12" s="814" t="s">
        <v>7</v>
      </c>
      <c r="E12" s="815"/>
      <c r="F12" s="815"/>
      <c r="G12" s="815"/>
      <c r="H12" s="815"/>
      <c r="I12" s="815"/>
      <c r="J12" s="815"/>
      <c r="K12" s="815"/>
      <c r="L12" s="815"/>
      <c r="M12" s="815"/>
      <c r="N12" s="815"/>
      <c r="O12" s="815"/>
      <c r="P12" s="815"/>
      <c r="Q12" s="815"/>
      <c r="R12" s="815"/>
      <c r="S12" s="815"/>
      <c r="T12" s="815"/>
      <c r="U12" s="815"/>
      <c r="V12" s="815"/>
      <c r="W12" s="815"/>
      <c r="X12" s="815"/>
      <c r="Y12" s="815"/>
      <c r="Z12" s="815"/>
      <c r="AA12" s="816"/>
      <c r="AB12" s="814" t="s">
        <v>8</v>
      </c>
      <c r="AC12" s="815"/>
      <c r="AD12" s="815"/>
      <c r="AE12" s="815"/>
      <c r="AF12" s="815"/>
      <c r="AG12" s="815"/>
      <c r="AH12" s="815"/>
      <c r="AI12" s="815"/>
      <c r="AJ12" s="815"/>
      <c r="AK12" s="815"/>
      <c r="AL12" s="816"/>
      <c r="AU12" s="594"/>
      <c r="AV12" s="594"/>
      <c r="AW12" s="594"/>
      <c r="AX12" s="594"/>
      <c r="AY12" s="594"/>
      <c r="AZ12" s="594"/>
      <c r="BA12" s="594"/>
      <c r="BB12" s="594"/>
      <c r="BC12" s="594"/>
      <c r="BD12" s="594"/>
      <c r="BE12" s="594"/>
      <c r="BF12" s="594"/>
      <c r="BG12" s="8"/>
      <c r="BH12" s="9"/>
      <c r="BK12" s="340" t="s">
        <v>86</v>
      </c>
    </row>
    <row r="13" spans="1:63" ht="15" customHeight="1">
      <c r="A13" s="2"/>
      <c r="B13" s="7"/>
      <c r="C13" s="7"/>
      <c r="D13" s="843"/>
      <c r="E13" s="844"/>
      <c r="F13" s="844"/>
      <c r="G13" s="844"/>
      <c r="H13" s="844"/>
      <c r="I13" s="844"/>
      <c r="J13" s="844"/>
      <c r="K13" s="844"/>
      <c r="L13" s="844"/>
      <c r="M13" s="844"/>
      <c r="N13" s="844"/>
      <c r="O13" s="844"/>
      <c r="P13" s="844"/>
      <c r="Q13" s="844"/>
      <c r="R13" s="844"/>
      <c r="S13" s="844"/>
      <c r="T13" s="844"/>
      <c r="U13" s="844"/>
      <c r="V13" s="844"/>
      <c r="W13" s="844"/>
      <c r="X13" s="844"/>
      <c r="Y13" s="844"/>
      <c r="Z13" s="844"/>
      <c r="AA13" s="845"/>
      <c r="AB13" s="852"/>
      <c r="AC13" s="853"/>
      <c r="AD13" s="853"/>
      <c r="AE13" s="853"/>
      <c r="AF13" s="853"/>
      <c r="AG13" s="853"/>
      <c r="AH13" s="853"/>
      <c r="AI13" s="853"/>
      <c r="AJ13" s="853"/>
      <c r="AK13" s="853"/>
      <c r="AL13" s="854"/>
      <c r="BG13" s="8"/>
      <c r="BH13" s="9"/>
    </row>
    <row r="14" spans="1:63" ht="15" customHeight="1">
      <c r="A14" s="2"/>
      <c r="B14" s="7"/>
      <c r="C14" s="7"/>
      <c r="D14" s="846"/>
      <c r="E14" s="847"/>
      <c r="F14" s="847"/>
      <c r="G14" s="847"/>
      <c r="H14" s="847"/>
      <c r="I14" s="847"/>
      <c r="J14" s="847"/>
      <c r="K14" s="847"/>
      <c r="L14" s="847"/>
      <c r="M14" s="847"/>
      <c r="N14" s="847"/>
      <c r="O14" s="847"/>
      <c r="P14" s="847"/>
      <c r="Q14" s="847"/>
      <c r="R14" s="847"/>
      <c r="S14" s="847"/>
      <c r="T14" s="847"/>
      <c r="U14" s="847"/>
      <c r="V14" s="847"/>
      <c r="W14" s="847"/>
      <c r="X14" s="847"/>
      <c r="Y14" s="847"/>
      <c r="Z14" s="847"/>
      <c r="AA14" s="848"/>
      <c r="AB14" s="855"/>
      <c r="AC14" s="856"/>
      <c r="AD14" s="856"/>
      <c r="AE14" s="856"/>
      <c r="AF14" s="856"/>
      <c r="AG14" s="856"/>
      <c r="AH14" s="856"/>
      <c r="AI14" s="856"/>
      <c r="AJ14" s="856"/>
      <c r="AK14" s="856"/>
      <c r="AL14" s="857"/>
      <c r="BG14" s="8"/>
      <c r="BH14" s="9"/>
    </row>
    <row r="15" spans="1:63" ht="15" customHeight="1" thickBot="1">
      <c r="A15" s="2"/>
      <c r="B15" s="7"/>
      <c r="C15" s="7"/>
      <c r="D15" s="849"/>
      <c r="E15" s="850"/>
      <c r="F15" s="850"/>
      <c r="G15" s="850"/>
      <c r="H15" s="850"/>
      <c r="I15" s="850"/>
      <c r="J15" s="850"/>
      <c r="K15" s="850"/>
      <c r="L15" s="850"/>
      <c r="M15" s="850"/>
      <c r="N15" s="850"/>
      <c r="O15" s="850"/>
      <c r="P15" s="850"/>
      <c r="Q15" s="850"/>
      <c r="R15" s="850"/>
      <c r="S15" s="850"/>
      <c r="T15" s="850"/>
      <c r="U15" s="850"/>
      <c r="V15" s="850"/>
      <c r="W15" s="850"/>
      <c r="X15" s="850"/>
      <c r="Y15" s="850"/>
      <c r="Z15" s="850"/>
      <c r="AA15" s="851"/>
      <c r="AB15" s="858"/>
      <c r="AC15" s="859"/>
      <c r="AD15" s="859"/>
      <c r="AE15" s="859"/>
      <c r="AF15" s="859"/>
      <c r="AG15" s="859"/>
      <c r="AH15" s="859"/>
      <c r="AI15" s="859"/>
      <c r="AJ15" s="859"/>
      <c r="AK15" s="859"/>
      <c r="AL15" s="860"/>
      <c r="BG15" s="8"/>
      <c r="BH15" s="9"/>
      <c r="BK15" s="339" t="s">
        <v>6</v>
      </c>
    </row>
    <row r="16" spans="1:63" ht="14.25" customHeight="1" thickBot="1">
      <c r="A16" s="2"/>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8"/>
      <c r="AK16" s="8"/>
      <c r="AL16" s="8"/>
      <c r="AM16" s="8"/>
      <c r="BE16" s="8"/>
      <c r="BF16" s="8"/>
      <c r="BG16" s="8"/>
      <c r="BH16" s="9"/>
      <c r="BK16" s="340" t="s">
        <v>119</v>
      </c>
    </row>
    <row r="17" spans="1:63" ht="15" customHeight="1" thickBot="1">
      <c r="A17" s="2"/>
      <c r="B17" s="7"/>
      <c r="C17" s="7"/>
      <c r="D17" s="814" t="s">
        <v>9</v>
      </c>
      <c r="E17" s="815"/>
      <c r="F17" s="815"/>
      <c r="G17" s="815"/>
      <c r="H17" s="816"/>
      <c r="I17" s="814" t="s">
        <v>10</v>
      </c>
      <c r="J17" s="815"/>
      <c r="K17" s="815"/>
      <c r="L17" s="815"/>
      <c r="M17" s="815"/>
      <c r="N17" s="815"/>
      <c r="O17" s="815"/>
      <c r="P17" s="815"/>
      <c r="Q17" s="815"/>
      <c r="R17" s="815"/>
      <c r="S17" s="815"/>
      <c r="T17" s="815"/>
      <c r="U17" s="815"/>
      <c r="V17" s="815"/>
      <c r="W17" s="815"/>
      <c r="X17" s="815"/>
      <c r="Y17" s="816"/>
      <c r="Z17" s="817" t="s">
        <v>11</v>
      </c>
      <c r="AA17" s="818"/>
      <c r="AB17" s="818"/>
      <c r="AC17" s="818"/>
      <c r="AD17" s="819"/>
      <c r="AE17" s="22"/>
      <c r="AF17" s="814" t="s">
        <v>9</v>
      </c>
      <c r="AG17" s="815"/>
      <c r="AH17" s="815"/>
      <c r="AI17" s="815"/>
      <c r="AJ17" s="816"/>
      <c r="AK17" s="814" t="s">
        <v>10</v>
      </c>
      <c r="AL17" s="815"/>
      <c r="AM17" s="815"/>
      <c r="AN17" s="815"/>
      <c r="AO17" s="815"/>
      <c r="AP17" s="815"/>
      <c r="AQ17" s="815"/>
      <c r="AR17" s="815"/>
      <c r="AS17" s="815"/>
      <c r="AT17" s="815"/>
      <c r="AU17" s="815"/>
      <c r="AV17" s="815"/>
      <c r="AW17" s="815"/>
      <c r="AX17" s="815"/>
      <c r="AY17" s="815"/>
      <c r="AZ17" s="815"/>
      <c r="BA17" s="816"/>
      <c r="BB17" s="829" t="s">
        <v>12</v>
      </c>
      <c r="BC17" s="830"/>
      <c r="BD17" s="830"/>
      <c r="BE17" s="830"/>
      <c r="BF17" s="831"/>
      <c r="BG17" s="8"/>
      <c r="BH17" s="9"/>
    </row>
    <row r="18" spans="1:63" ht="15" customHeight="1">
      <c r="A18" s="2"/>
      <c r="B18" s="7"/>
      <c r="C18" s="7"/>
      <c r="D18" s="787" t="s">
        <v>21</v>
      </c>
      <c r="E18" s="788"/>
      <c r="F18" s="788"/>
      <c r="G18" s="788"/>
      <c r="H18" s="789"/>
      <c r="I18" s="805"/>
      <c r="J18" s="806"/>
      <c r="K18" s="806"/>
      <c r="L18" s="806"/>
      <c r="M18" s="806"/>
      <c r="N18" s="806"/>
      <c r="O18" s="806"/>
      <c r="P18" s="806"/>
      <c r="Q18" s="806"/>
      <c r="R18" s="806"/>
      <c r="S18" s="806"/>
      <c r="T18" s="806"/>
      <c r="U18" s="806"/>
      <c r="V18" s="806"/>
      <c r="W18" s="806"/>
      <c r="X18" s="806"/>
      <c r="Y18" s="807"/>
      <c r="Z18" s="796"/>
      <c r="AA18" s="797"/>
      <c r="AB18" s="797"/>
      <c r="AC18" s="797"/>
      <c r="AD18" s="798"/>
      <c r="AE18" s="24"/>
      <c r="AF18" s="25" t="s">
        <v>14</v>
      </c>
      <c r="AG18" s="26"/>
      <c r="AH18" s="26"/>
      <c r="AI18" s="26"/>
      <c r="AJ18" s="27"/>
      <c r="AK18" s="893" t="s">
        <v>15</v>
      </c>
      <c r="AL18" s="894"/>
      <c r="AM18" s="894"/>
      <c r="AN18" s="894"/>
      <c r="AO18" s="894"/>
      <c r="AP18" s="894"/>
      <c r="AQ18" s="894"/>
      <c r="AR18" s="894"/>
      <c r="AS18" s="894"/>
      <c r="AT18" s="894"/>
      <c r="AU18" s="894"/>
      <c r="AV18" s="894"/>
      <c r="AW18" s="894"/>
      <c r="AX18" s="895"/>
      <c r="AY18" s="879" t="s">
        <v>16</v>
      </c>
      <c r="AZ18" s="880"/>
      <c r="BA18" s="881"/>
      <c r="BB18" s="23"/>
      <c r="BC18" s="5"/>
      <c r="BD18" s="5"/>
      <c r="BE18" s="5"/>
      <c r="BF18" s="6"/>
      <c r="BG18" s="8"/>
      <c r="BH18" s="9"/>
      <c r="BK18" s="339"/>
    </row>
    <row r="19" spans="1:63" ht="15" customHeight="1">
      <c r="A19" s="2"/>
      <c r="B19" s="7"/>
      <c r="C19" s="7"/>
      <c r="D19" s="790"/>
      <c r="E19" s="791"/>
      <c r="F19" s="791"/>
      <c r="G19" s="791"/>
      <c r="H19" s="792"/>
      <c r="I19" s="808"/>
      <c r="J19" s="809"/>
      <c r="K19" s="809"/>
      <c r="L19" s="809"/>
      <c r="M19" s="809"/>
      <c r="N19" s="809"/>
      <c r="O19" s="809"/>
      <c r="P19" s="809"/>
      <c r="Q19" s="809"/>
      <c r="R19" s="809"/>
      <c r="S19" s="809"/>
      <c r="T19" s="809"/>
      <c r="U19" s="809"/>
      <c r="V19" s="809"/>
      <c r="W19" s="809"/>
      <c r="X19" s="809"/>
      <c r="Y19" s="810"/>
      <c r="Z19" s="799"/>
      <c r="AA19" s="800"/>
      <c r="AB19" s="800"/>
      <c r="AC19" s="800"/>
      <c r="AD19" s="801"/>
      <c r="AE19" s="24"/>
      <c r="AF19" s="108" t="s">
        <v>17</v>
      </c>
      <c r="AH19" s="29"/>
      <c r="AI19" s="29"/>
      <c r="AJ19" s="30"/>
      <c r="AK19" s="891"/>
      <c r="AL19" s="887"/>
      <c r="AM19" s="887"/>
      <c r="AN19" s="31" t="s">
        <v>18</v>
      </c>
      <c r="AO19" s="887"/>
      <c r="AP19" s="887"/>
      <c r="AR19" s="110" t="s">
        <v>114</v>
      </c>
      <c r="AS19" s="7"/>
      <c r="AT19" s="8" t="s">
        <v>19</v>
      </c>
      <c r="AU19" s="889"/>
      <c r="AV19" s="889"/>
      <c r="AW19" s="8" t="s">
        <v>20</v>
      </c>
      <c r="AX19" s="8"/>
      <c r="AY19" s="873" t="str">
        <f>IF(AU19="","",ROUND(AU19*15,0))</f>
        <v/>
      </c>
      <c r="AZ19" s="874"/>
      <c r="BA19" s="875"/>
      <c r="BB19" s="28"/>
      <c r="BC19" s="8"/>
      <c r="BD19" s="8"/>
      <c r="BE19" s="8"/>
      <c r="BF19" s="9"/>
      <c r="BG19" s="8"/>
      <c r="BH19" s="9"/>
      <c r="BK19" s="340" t="s">
        <v>205</v>
      </c>
    </row>
    <row r="20" spans="1:63" ht="15" customHeight="1" thickBot="1">
      <c r="A20" s="2"/>
      <c r="B20" s="7"/>
      <c r="C20" s="7"/>
      <c r="D20" s="793"/>
      <c r="E20" s="794"/>
      <c r="F20" s="794"/>
      <c r="G20" s="794"/>
      <c r="H20" s="795"/>
      <c r="I20" s="265"/>
      <c r="J20" s="325"/>
      <c r="K20" s="325"/>
      <c r="L20" s="326"/>
      <c r="M20" s="326"/>
      <c r="N20" s="326"/>
      <c r="O20" s="325"/>
      <c r="P20" s="326"/>
      <c r="Q20" s="326"/>
      <c r="R20" s="326"/>
      <c r="S20" s="325"/>
      <c r="T20" s="325"/>
      <c r="U20" s="326"/>
      <c r="V20" s="326"/>
      <c r="W20" s="326"/>
      <c r="X20" s="326"/>
      <c r="Y20" s="259"/>
      <c r="Z20" s="802"/>
      <c r="AA20" s="803"/>
      <c r="AB20" s="803"/>
      <c r="AC20" s="803"/>
      <c r="AD20" s="804"/>
      <c r="AE20" s="24"/>
      <c r="AF20" s="882" t="s">
        <v>206</v>
      </c>
      <c r="AG20" s="883"/>
      <c r="AH20" s="883"/>
      <c r="AI20" s="883"/>
      <c r="AJ20" s="884"/>
      <c r="AK20" s="885"/>
      <c r="AL20" s="888"/>
      <c r="AM20" s="888"/>
      <c r="AN20" s="31" t="s">
        <v>18</v>
      </c>
      <c r="AO20" s="888"/>
      <c r="AP20" s="888"/>
      <c r="AR20" s="110" t="s">
        <v>114</v>
      </c>
      <c r="AS20" s="7"/>
      <c r="AT20" s="8" t="s">
        <v>19</v>
      </c>
      <c r="AU20" s="890"/>
      <c r="AV20" s="890"/>
      <c r="AW20" s="8" t="s">
        <v>20</v>
      </c>
      <c r="AX20" s="8"/>
      <c r="AY20" s="876" t="str">
        <f>IF(AU20="","",ROUND(AU20*15,0))</f>
        <v/>
      </c>
      <c r="AZ20" s="877"/>
      <c r="BA20" s="878"/>
      <c r="BB20" s="28"/>
      <c r="BC20" s="8"/>
      <c r="BD20" s="8"/>
      <c r="BE20" s="8"/>
      <c r="BF20" s="9"/>
      <c r="BG20" s="8"/>
      <c r="BH20" s="9"/>
      <c r="BK20" s="1" t="s">
        <v>206</v>
      </c>
    </row>
    <row r="21" spans="1:63" ht="15" customHeight="1">
      <c r="A21" s="2"/>
      <c r="B21" s="7"/>
      <c r="C21" s="7"/>
      <c r="D21" s="820" t="s">
        <v>23</v>
      </c>
      <c r="E21" s="821"/>
      <c r="F21" s="821"/>
      <c r="G21" s="821"/>
      <c r="H21" s="822"/>
      <c r="I21" s="805"/>
      <c r="J21" s="806"/>
      <c r="K21" s="806"/>
      <c r="L21" s="806"/>
      <c r="M21" s="806"/>
      <c r="N21" s="806"/>
      <c r="O21" s="806"/>
      <c r="P21" s="806"/>
      <c r="Q21" s="806"/>
      <c r="R21" s="806"/>
      <c r="S21" s="806"/>
      <c r="T21" s="806"/>
      <c r="U21" s="806"/>
      <c r="V21" s="806"/>
      <c r="W21" s="806"/>
      <c r="X21" s="806"/>
      <c r="Y21" s="807"/>
      <c r="Z21" s="796"/>
      <c r="AA21" s="797"/>
      <c r="AB21" s="797"/>
      <c r="AC21" s="797"/>
      <c r="AD21" s="798"/>
      <c r="AE21" s="24"/>
      <c r="AF21" s="109" t="s">
        <v>22</v>
      </c>
      <c r="AH21" s="29"/>
      <c r="AI21" s="29"/>
      <c r="AJ21" s="30"/>
      <c r="AK21" s="885"/>
      <c r="AL21" s="886"/>
      <c r="AM21" s="886"/>
      <c r="AN21" s="886"/>
      <c r="AO21" s="886"/>
      <c r="AP21" s="886"/>
      <c r="AQ21" s="348" t="s">
        <v>18</v>
      </c>
      <c r="AR21" s="886"/>
      <c r="AS21" s="886"/>
      <c r="AT21" s="886"/>
      <c r="AU21" s="886"/>
      <c r="AV21" s="886"/>
      <c r="AW21" s="886"/>
      <c r="AX21" s="892"/>
      <c r="AY21" s="870"/>
      <c r="AZ21" s="871"/>
      <c r="BA21" s="872"/>
      <c r="BB21" s="28"/>
      <c r="BC21" s="8"/>
      <c r="BD21" s="8"/>
      <c r="BE21" s="8"/>
      <c r="BF21" s="9"/>
      <c r="BG21" s="8"/>
      <c r="BH21" s="9"/>
      <c r="BK21" s="340"/>
    </row>
    <row r="22" spans="1:63" ht="15" customHeight="1">
      <c r="A22" s="2"/>
      <c r="B22" s="7"/>
      <c r="C22" s="7"/>
      <c r="D22" s="823"/>
      <c r="E22" s="824"/>
      <c r="F22" s="824"/>
      <c r="G22" s="824"/>
      <c r="H22" s="825"/>
      <c r="I22" s="808"/>
      <c r="J22" s="809"/>
      <c r="K22" s="809"/>
      <c r="L22" s="809"/>
      <c r="M22" s="809"/>
      <c r="N22" s="809"/>
      <c r="O22" s="809"/>
      <c r="P22" s="809"/>
      <c r="Q22" s="809"/>
      <c r="R22" s="809"/>
      <c r="S22" s="809"/>
      <c r="T22" s="809"/>
      <c r="U22" s="809"/>
      <c r="V22" s="809"/>
      <c r="W22" s="809"/>
      <c r="X22" s="809"/>
      <c r="Y22" s="810"/>
      <c r="Z22" s="799"/>
      <c r="AA22" s="800"/>
      <c r="AB22" s="800"/>
      <c r="AC22" s="800"/>
      <c r="AD22" s="801"/>
      <c r="AE22" s="24"/>
      <c r="AF22" s="882" t="s">
        <v>206</v>
      </c>
      <c r="AG22" s="883"/>
      <c r="AH22" s="883"/>
      <c r="AI22" s="883"/>
      <c r="AJ22" s="884"/>
      <c r="AK22" s="885"/>
      <c r="AL22" s="886"/>
      <c r="AM22" s="886"/>
      <c r="AN22" s="886"/>
      <c r="AO22" s="886"/>
      <c r="AP22" s="886"/>
      <c r="AQ22" s="348" t="s">
        <v>18</v>
      </c>
      <c r="AR22" s="886"/>
      <c r="AS22" s="886"/>
      <c r="AT22" s="886"/>
      <c r="AU22" s="886"/>
      <c r="AV22" s="886"/>
      <c r="AW22" s="886"/>
      <c r="AX22" s="892"/>
      <c r="AY22" s="870"/>
      <c r="AZ22" s="871"/>
      <c r="BA22" s="872"/>
      <c r="BB22" s="28"/>
      <c r="BC22" s="8"/>
      <c r="BD22" s="8"/>
      <c r="BE22" s="8"/>
      <c r="BF22" s="9"/>
      <c r="BG22" s="8"/>
      <c r="BH22" s="9"/>
      <c r="BK22" s="340"/>
    </row>
    <row r="23" spans="1:63" ht="15" customHeight="1" thickBot="1">
      <c r="A23" s="2"/>
      <c r="B23" s="7"/>
      <c r="C23" s="7"/>
      <c r="D23" s="826"/>
      <c r="E23" s="827"/>
      <c r="F23" s="827"/>
      <c r="G23" s="827"/>
      <c r="H23" s="828"/>
      <c r="I23" s="266" t="s">
        <v>120</v>
      </c>
      <c r="J23" s="327"/>
      <c r="K23" s="327"/>
      <c r="L23" s="327"/>
      <c r="M23" s="327"/>
      <c r="N23" s="327"/>
      <c r="O23" s="327"/>
      <c r="P23" s="327"/>
      <c r="Q23" s="327"/>
      <c r="R23" s="327"/>
      <c r="S23" s="327"/>
      <c r="T23" s="327"/>
      <c r="U23" s="327"/>
      <c r="V23" s="327"/>
      <c r="W23" s="327"/>
      <c r="X23" s="327"/>
      <c r="Y23" s="263"/>
      <c r="Z23" s="802"/>
      <c r="AA23" s="803"/>
      <c r="AB23" s="803"/>
      <c r="AC23" s="803"/>
      <c r="AD23" s="804"/>
      <c r="AE23" s="24"/>
      <c r="AF23" s="341" t="s">
        <v>207</v>
      </c>
      <c r="AH23" s="342"/>
      <c r="AI23" s="342"/>
      <c r="AJ23" s="343"/>
      <c r="AK23" s="885"/>
      <c r="AL23" s="886"/>
      <c r="AM23" s="886"/>
      <c r="AN23" s="886"/>
      <c r="AO23" s="886"/>
      <c r="AP23" s="886"/>
      <c r="AQ23" s="348" t="s">
        <v>18</v>
      </c>
      <c r="AR23" s="886"/>
      <c r="AS23" s="886"/>
      <c r="AT23" s="886"/>
      <c r="AU23" s="886"/>
      <c r="AV23" s="886"/>
      <c r="AW23" s="886"/>
      <c r="AX23" s="892"/>
      <c r="AY23" s="870"/>
      <c r="AZ23" s="871"/>
      <c r="BA23" s="872"/>
      <c r="BB23" s="28"/>
      <c r="BC23" s="8"/>
      <c r="BD23" s="8"/>
      <c r="BE23" s="8"/>
      <c r="BF23" s="9"/>
      <c r="BG23" s="8"/>
      <c r="BH23" s="9"/>
    </row>
    <row r="24" spans="1:63" ht="15" customHeight="1">
      <c r="A24" s="2"/>
      <c r="B24" s="7"/>
      <c r="C24" s="7"/>
      <c r="D24" s="787" t="s">
        <v>32</v>
      </c>
      <c r="E24" s="788"/>
      <c r="F24" s="788"/>
      <c r="G24" s="788"/>
      <c r="H24" s="789"/>
      <c r="I24" s="805"/>
      <c r="J24" s="806"/>
      <c r="K24" s="806"/>
      <c r="L24" s="806"/>
      <c r="M24" s="806"/>
      <c r="N24" s="806"/>
      <c r="O24" s="806"/>
      <c r="P24" s="806"/>
      <c r="Q24" s="806"/>
      <c r="R24" s="806"/>
      <c r="S24" s="806"/>
      <c r="T24" s="806"/>
      <c r="U24" s="806"/>
      <c r="V24" s="806"/>
      <c r="W24" s="806"/>
      <c r="X24" s="806"/>
      <c r="Y24" s="807"/>
      <c r="Z24" s="796"/>
      <c r="AA24" s="797"/>
      <c r="AB24" s="797"/>
      <c r="AC24" s="797"/>
      <c r="AD24" s="798"/>
      <c r="AE24" s="24"/>
      <c r="AF24" s="882" t="s">
        <v>206</v>
      </c>
      <c r="AG24" s="883"/>
      <c r="AH24" s="883"/>
      <c r="AI24" s="883"/>
      <c r="AJ24" s="884"/>
      <c r="AK24" s="885"/>
      <c r="AL24" s="886"/>
      <c r="AM24" s="886"/>
      <c r="AN24" s="886"/>
      <c r="AO24" s="886"/>
      <c r="AP24" s="886"/>
      <c r="AQ24" s="348" t="s">
        <v>18</v>
      </c>
      <c r="AR24" s="886"/>
      <c r="AS24" s="886"/>
      <c r="AT24" s="886"/>
      <c r="AU24" s="886"/>
      <c r="AV24" s="886"/>
      <c r="AW24" s="886"/>
      <c r="AX24" s="892"/>
      <c r="AY24" s="870"/>
      <c r="AZ24" s="871"/>
      <c r="BA24" s="872"/>
      <c r="BB24" s="28"/>
      <c r="BC24" s="8"/>
      <c r="BD24" s="8"/>
      <c r="BE24" s="8"/>
      <c r="BF24" s="9"/>
      <c r="BG24" s="8"/>
      <c r="BH24" s="9"/>
    </row>
    <row r="25" spans="1:63" ht="15" customHeight="1">
      <c r="A25" s="2"/>
      <c r="B25" s="7"/>
      <c r="C25" s="7"/>
      <c r="D25" s="790"/>
      <c r="E25" s="791"/>
      <c r="F25" s="791"/>
      <c r="G25" s="791"/>
      <c r="H25" s="792"/>
      <c r="I25" s="808"/>
      <c r="J25" s="809"/>
      <c r="K25" s="809"/>
      <c r="L25" s="809"/>
      <c r="M25" s="809"/>
      <c r="N25" s="809"/>
      <c r="O25" s="809"/>
      <c r="P25" s="809"/>
      <c r="Q25" s="809"/>
      <c r="R25" s="809"/>
      <c r="S25" s="809"/>
      <c r="T25" s="809"/>
      <c r="U25" s="809"/>
      <c r="V25" s="809"/>
      <c r="W25" s="809"/>
      <c r="X25" s="809"/>
      <c r="Y25" s="810"/>
      <c r="Z25" s="799"/>
      <c r="AA25" s="800"/>
      <c r="AB25" s="800"/>
      <c r="AC25" s="800"/>
      <c r="AD25" s="801"/>
      <c r="AE25" s="24"/>
      <c r="AF25" s="344" t="s">
        <v>208</v>
      </c>
      <c r="AH25" s="342"/>
      <c r="AI25" s="342"/>
      <c r="AJ25" s="343"/>
      <c r="AK25" s="919"/>
      <c r="AL25" s="920"/>
      <c r="AM25" s="920"/>
      <c r="AN25" s="920"/>
      <c r="AO25" s="920"/>
      <c r="AP25" s="920"/>
      <c r="AQ25" s="920"/>
      <c r="AR25" s="920"/>
      <c r="AS25" s="920"/>
      <c r="AT25" s="920"/>
      <c r="AU25" s="920"/>
      <c r="AV25" s="920"/>
      <c r="AW25" s="920"/>
      <c r="AX25" s="921"/>
      <c r="AY25" s="870"/>
      <c r="AZ25" s="871"/>
      <c r="BA25" s="872"/>
      <c r="BB25" s="28"/>
      <c r="BC25" s="8"/>
      <c r="BD25" s="8"/>
      <c r="BE25" s="8"/>
      <c r="BF25" s="9"/>
      <c r="BG25" s="8"/>
      <c r="BH25" s="9"/>
    </row>
    <row r="26" spans="1:63" ht="15" customHeight="1" thickBot="1">
      <c r="A26" s="2"/>
      <c r="B26" s="7"/>
      <c r="C26" s="7"/>
      <c r="D26" s="793"/>
      <c r="E26" s="794"/>
      <c r="F26" s="794"/>
      <c r="G26" s="794"/>
      <c r="H26" s="795"/>
      <c r="I26" s="266"/>
      <c r="J26" s="327"/>
      <c r="K26" s="327"/>
      <c r="L26" s="327"/>
      <c r="M26" s="327"/>
      <c r="N26" s="327"/>
      <c r="O26" s="263"/>
      <c r="P26" s="263"/>
      <c r="Q26" s="263"/>
      <c r="R26" s="263"/>
      <c r="S26" s="263"/>
      <c r="T26" s="263"/>
      <c r="U26" s="263"/>
      <c r="V26" s="263"/>
      <c r="W26" s="263"/>
      <c r="X26" s="263"/>
      <c r="Y26" s="263"/>
      <c r="Z26" s="802"/>
      <c r="AA26" s="803"/>
      <c r="AB26" s="803"/>
      <c r="AC26" s="803"/>
      <c r="AD26" s="804"/>
      <c r="AE26" s="24"/>
      <c r="AF26" s="922"/>
      <c r="AG26" s="923"/>
      <c r="AH26" s="923"/>
      <c r="AI26" s="923"/>
      <c r="AJ26" s="924"/>
      <c r="AK26" s="919"/>
      <c r="AL26" s="920"/>
      <c r="AM26" s="920"/>
      <c r="AN26" s="920"/>
      <c r="AO26" s="920"/>
      <c r="AP26" s="920"/>
      <c r="AQ26" s="920"/>
      <c r="AR26" s="920"/>
      <c r="AS26" s="920"/>
      <c r="AT26" s="920"/>
      <c r="AU26" s="920"/>
      <c r="AV26" s="920"/>
      <c r="AW26" s="920"/>
      <c r="AX26" s="921"/>
      <c r="AY26" s="870"/>
      <c r="AZ26" s="871"/>
      <c r="BA26" s="872"/>
      <c r="BB26" s="28"/>
      <c r="BC26" s="8"/>
      <c r="BD26" s="8"/>
      <c r="BE26" s="8"/>
      <c r="BF26" s="9"/>
      <c r="BG26" s="8"/>
      <c r="BH26" s="9"/>
    </row>
    <row r="27" spans="1:63" ht="14.25" customHeight="1">
      <c r="A27" s="2"/>
      <c r="B27" s="7"/>
      <c r="C27" s="7"/>
      <c r="D27" s="787" t="s">
        <v>13</v>
      </c>
      <c r="E27" s="788"/>
      <c r="F27" s="788"/>
      <c r="G27" s="788"/>
      <c r="H27" s="789"/>
      <c r="I27" s="805"/>
      <c r="J27" s="806"/>
      <c r="K27" s="806"/>
      <c r="L27" s="806"/>
      <c r="M27" s="806"/>
      <c r="N27" s="806"/>
      <c r="O27" s="806"/>
      <c r="P27" s="806"/>
      <c r="Q27" s="806"/>
      <c r="R27" s="806"/>
      <c r="S27" s="806"/>
      <c r="T27" s="806"/>
      <c r="U27" s="806"/>
      <c r="V27" s="806"/>
      <c r="W27" s="806"/>
      <c r="X27" s="806"/>
      <c r="Y27" s="807"/>
      <c r="Z27" s="796"/>
      <c r="AA27" s="797"/>
      <c r="AB27" s="797"/>
      <c r="AC27" s="797"/>
      <c r="AD27" s="798"/>
      <c r="AE27" s="140"/>
      <c r="AF27" s="341" t="s">
        <v>26</v>
      </c>
      <c r="AH27" s="342"/>
      <c r="AI27" s="342"/>
      <c r="AJ27" s="343"/>
      <c r="AK27" s="919"/>
      <c r="AL27" s="920"/>
      <c r="AM27" s="920"/>
      <c r="AN27" s="920"/>
      <c r="AO27" s="920"/>
      <c r="AP27" s="920"/>
      <c r="AQ27" s="920"/>
      <c r="AR27" s="920"/>
      <c r="AS27" s="920"/>
      <c r="AT27" s="920"/>
      <c r="AU27" s="920"/>
      <c r="AV27" s="920"/>
      <c r="AW27" s="920"/>
      <c r="AX27" s="921"/>
      <c r="AY27" s="870"/>
      <c r="AZ27" s="871"/>
      <c r="BA27" s="872"/>
      <c r="BB27" s="909">
        <f>SUM(AY19:BA29)</f>
        <v>0</v>
      </c>
      <c r="BC27" s="910"/>
      <c r="BD27" s="910"/>
      <c r="BE27" s="910"/>
      <c r="BF27" s="911"/>
      <c r="BG27" s="8"/>
      <c r="BH27" s="9"/>
    </row>
    <row r="28" spans="1:63" ht="14.25" customHeight="1">
      <c r="A28" s="2"/>
      <c r="B28" s="7"/>
      <c r="C28" s="7"/>
      <c r="D28" s="790"/>
      <c r="E28" s="791"/>
      <c r="F28" s="791"/>
      <c r="G28" s="791"/>
      <c r="H28" s="792"/>
      <c r="I28" s="808"/>
      <c r="J28" s="809"/>
      <c r="K28" s="809"/>
      <c r="L28" s="809"/>
      <c r="M28" s="809"/>
      <c r="N28" s="809"/>
      <c r="O28" s="809"/>
      <c r="P28" s="809"/>
      <c r="Q28" s="809"/>
      <c r="R28" s="809"/>
      <c r="S28" s="809"/>
      <c r="T28" s="809"/>
      <c r="U28" s="809"/>
      <c r="V28" s="809"/>
      <c r="W28" s="809"/>
      <c r="X28" s="809"/>
      <c r="Y28" s="810"/>
      <c r="Z28" s="799"/>
      <c r="AA28" s="800"/>
      <c r="AB28" s="800"/>
      <c r="AC28" s="800"/>
      <c r="AD28" s="801"/>
      <c r="AE28" s="140"/>
      <c r="AF28" s="882" t="s">
        <v>200</v>
      </c>
      <c r="AG28" s="883"/>
      <c r="AH28" s="883"/>
      <c r="AI28" s="883"/>
      <c r="AJ28" s="884"/>
      <c r="AK28" s="919"/>
      <c r="AL28" s="920"/>
      <c r="AM28" s="920"/>
      <c r="AN28" s="920"/>
      <c r="AO28" s="920"/>
      <c r="AP28" s="920"/>
      <c r="AQ28" s="920"/>
      <c r="AR28" s="920"/>
      <c r="AS28" s="920"/>
      <c r="AT28" s="920"/>
      <c r="AU28" s="920"/>
      <c r="AV28" s="920"/>
      <c r="AW28" s="920"/>
      <c r="AX28" s="921"/>
      <c r="AY28" s="870"/>
      <c r="AZ28" s="871"/>
      <c r="BA28" s="872"/>
      <c r="BB28" s="909"/>
      <c r="BC28" s="910"/>
      <c r="BD28" s="910"/>
      <c r="BE28" s="910"/>
      <c r="BF28" s="911"/>
      <c r="BG28" s="8"/>
      <c r="BH28" s="9"/>
    </row>
    <row r="29" spans="1:63" ht="13.8" thickBot="1">
      <c r="A29" s="2"/>
      <c r="B29" s="7"/>
      <c r="C29" s="7"/>
      <c r="D29" s="793"/>
      <c r="E29" s="794"/>
      <c r="F29" s="794"/>
      <c r="G29" s="794"/>
      <c r="H29" s="795"/>
      <c r="I29" s="266" t="s">
        <v>173</v>
      </c>
      <c r="J29" s="328"/>
      <c r="K29" s="328"/>
      <c r="L29" s="327"/>
      <c r="M29" s="327"/>
      <c r="N29" s="327"/>
      <c r="O29" s="263"/>
      <c r="P29" s="263"/>
      <c r="Q29" s="263"/>
      <c r="R29" s="263"/>
      <c r="S29" s="263"/>
      <c r="T29" s="263"/>
      <c r="U29" s="263"/>
      <c r="V29" s="263"/>
      <c r="W29" s="263"/>
      <c r="X29" s="263"/>
      <c r="Y29" s="263"/>
      <c r="Z29" s="802"/>
      <c r="AA29" s="803"/>
      <c r="AB29" s="803"/>
      <c r="AC29" s="803"/>
      <c r="AD29" s="804"/>
      <c r="AE29" s="140"/>
      <c r="AF29" s="345"/>
      <c r="AG29" s="346"/>
      <c r="AH29" s="346"/>
      <c r="AI29" s="346"/>
      <c r="AJ29" s="347"/>
      <c r="AK29" s="35" t="s">
        <v>104</v>
      </c>
      <c r="AL29" s="36"/>
      <c r="AM29" s="36"/>
      <c r="AN29" s="36"/>
      <c r="AO29" s="36"/>
      <c r="AP29" s="33"/>
      <c r="AQ29" s="33"/>
      <c r="AR29" s="33"/>
      <c r="AS29" s="33"/>
      <c r="AT29" s="33"/>
      <c r="AU29" s="33"/>
      <c r="AV29" s="33"/>
      <c r="AW29" s="33"/>
      <c r="AX29" s="33"/>
      <c r="AY29" s="906"/>
      <c r="AZ29" s="907"/>
      <c r="BA29" s="908"/>
      <c r="BB29" s="912"/>
      <c r="BC29" s="913"/>
      <c r="BD29" s="913"/>
      <c r="BE29" s="913"/>
      <c r="BF29" s="914"/>
      <c r="BG29" s="8"/>
      <c r="BH29" s="9"/>
    </row>
    <row r="30" spans="1:63">
      <c r="A30" s="2"/>
      <c r="B30" s="7"/>
      <c r="C30" s="7"/>
      <c r="D30" s="787" t="s">
        <v>25</v>
      </c>
      <c r="E30" s="788"/>
      <c r="F30" s="788"/>
      <c r="G30" s="788"/>
      <c r="H30" s="789"/>
      <c r="I30" s="805"/>
      <c r="J30" s="806"/>
      <c r="K30" s="806"/>
      <c r="L30" s="806"/>
      <c r="M30" s="806"/>
      <c r="N30" s="806"/>
      <c r="O30" s="806"/>
      <c r="P30" s="806"/>
      <c r="Q30" s="806"/>
      <c r="R30" s="806"/>
      <c r="S30" s="806"/>
      <c r="T30" s="806"/>
      <c r="U30" s="806"/>
      <c r="V30" s="806"/>
      <c r="W30" s="806"/>
      <c r="X30" s="806"/>
      <c r="Y30" s="807"/>
      <c r="Z30" s="796"/>
      <c r="AA30" s="797"/>
      <c r="AB30" s="797"/>
      <c r="AC30" s="797"/>
      <c r="AD30" s="798"/>
      <c r="AE30" s="37"/>
      <c r="AF30" s="38"/>
      <c r="AG30" s="39"/>
      <c r="AH30" s="39"/>
      <c r="AI30" s="39"/>
      <c r="AJ30" s="39"/>
      <c r="AK30" s="31"/>
      <c r="AL30" s="31"/>
      <c r="AM30" s="31"/>
      <c r="AN30" s="8"/>
      <c r="AO30" s="8"/>
      <c r="AP30" s="8"/>
      <c r="AQ30" s="8"/>
      <c r="AR30" s="8"/>
      <c r="AS30" s="8"/>
      <c r="AT30" s="8"/>
      <c r="AU30" s="8"/>
      <c r="AV30" s="8"/>
      <c r="AW30" s="8"/>
      <c r="AX30" s="8"/>
      <c r="AY30" s="8"/>
      <c r="AZ30" s="8"/>
      <c r="BA30" s="8"/>
      <c r="BB30" s="8"/>
      <c r="BC30" s="8"/>
      <c r="BD30" s="8"/>
      <c r="BF30" s="8"/>
      <c r="BG30" s="8"/>
      <c r="BH30" s="9"/>
    </row>
    <row r="31" spans="1:63" ht="13.8" thickBot="1">
      <c r="A31" s="2"/>
      <c r="B31" s="7"/>
      <c r="C31" s="7"/>
      <c r="D31" s="790"/>
      <c r="E31" s="791"/>
      <c r="F31" s="791"/>
      <c r="G31" s="791"/>
      <c r="H31" s="792"/>
      <c r="I31" s="808"/>
      <c r="J31" s="809"/>
      <c r="K31" s="809"/>
      <c r="L31" s="809"/>
      <c r="M31" s="809"/>
      <c r="N31" s="809"/>
      <c r="O31" s="809"/>
      <c r="P31" s="809"/>
      <c r="Q31" s="809"/>
      <c r="R31" s="809"/>
      <c r="S31" s="809"/>
      <c r="T31" s="809"/>
      <c r="U31" s="809"/>
      <c r="V31" s="809"/>
      <c r="W31" s="809"/>
      <c r="X31" s="809"/>
      <c r="Y31" s="810"/>
      <c r="Z31" s="799"/>
      <c r="AA31" s="800"/>
      <c r="AB31" s="800"/>
      <c r="AC31" s="800"/>
      <c r="AD31" s="801"/>
      <c r="AE31" s="37"/>
      <c r="AF31" s="8"/>
      <c r="BF31" s="8"/>
      <c r="BG31" s="8"/>
      <c r="BH31" s="9"/>
    </row>
    <row r="32" spans="1:63" ht="15" customHeight="1" thickBot="1">
      <c r="A32" s="2"/>
      <c r="B32" s="7"/>
      <c r="C32" s="7"/>
      <c r="D32" s="793"/>
      <c r="E32" s="794"/>
      <c r="F32" s="794"/>
      <c r="G32" s="794"/>
      <c r="H32" s="795"/>
      <c r="I32" s="267" t="s">
        <v>27</v>
      </c>
      <c r="J32" s="327"/>
      <c r="K32" s="327"/>
      <c r="L32" s="327"/>
      <c r="M32" s="327"/>
      <c r="N32" s="327"/>
      <c r="O32" s="263"/>
      <c r="P32" s="263"/>
      <c r="Q32" s="263"/>
      <c r="R32" s="263"/>
      <c r="S32" s="263"/>
      <c r="T32" s="263"/>
      <c r="U32" s="263"/>
      <c r="V32" s="263"/>
      <c r="W32" s="263"/>
      <c r="X32" s="263"/>
      <c r="Y32" s="263"/>
      <c r="Z32" s="802"/>
      <c r="AA32" s="803"/>
      <c r="AB32" s="803"/>
      <c r="AC32" s="803"/>
      <c r="AD32" s="804"/>
      <c r="AE32" s="37"/>
      <c r="AF32" s="814" t="s">
        <v>29</v>
      </c>
      <c r="AG32" s="815"/>
      <c r="AH32" s="815"/>
      <c r="AI32" s="815"/>
      <c r="AJ32" s="815"/>
      <c r="AK32" s="815"/>
      <c r="AL32" s="815"/>
      <c r="AM32" s="815"/>
      <c r="AN32" s="815"/>
      <c r="AO32" s="815"/>
      <c r="AP32" s="815"/>
      <c r="AQ32" s="815"/>
      <c r="AR32" s="816"/>
      <c r="AT32" s="901" t="s">
        <v>30</v>
      </c>
      <c r="AU32" s="40"/>
      <c r="AV32" s="11" t="s">
        <v>31</v>
      </c>
      <c r="AW32" s="11"/>
      <c r="AX32" s="11"/>
      <c r="AY32" s="11"/>
      <c r="AZ32" s="11"/>
      <c r="BA32" s="11"/>
      <c r="BB32" s="11"/>
      <c r="BC32" s="11"/>
      <c r="BD32" s="11"/>
      <c r="BE32" s="11"/>
      <c r="BF32" s="12"/>
      <c r="BH32" s="9"/>
    </row>
    <row r="33" spans="1:60" ht="15" customHeight="1">
      <c r="A33" s="7"/>
      <c r="B33" s="16"/>
      <c r="C33" s="7"/>
      <c r="D33" s="787" t="s">
        <v>36</v>
      </c>
      <c r="E33" s="788"/>
      <c r="F33" s="788"/>
      <c r="G33" s="788"/>
      <c r="H33" s="789"/>
      <c r="I33" s="805"/>
      <c r="J33" s="806"/>
      <c r="K33" s="806"/>
      <c r="L33" s="806"/>
      <c r="M33" s="806"/>
      <c r="N33" s="806"/>
      <c r="O33" s="806"/>
      <c r="P33" s="806"/>
      <c r="Q33" s="806"/>
      <c r="R33" s="806"/>
      <c r="S33" s="806"/>
      <c r="T33" s="806"/>
      <c r="U33" s="806"/>
      <c r="V33" s="806"/>
      <c r="W33" s="806"/>
      <c r="X33" s="806"/>
      <c r="Y33" s="807"/>
      <c r="Z33" s="796"/>
      <c r="AA33" s="797"/>
      <c r="AB33" s="797"/>
      <c r="AC33" s="797"/>
      <c r="AD33" s="798"/>
      <c r="AE33" s="28"/>
      <c r="AF33" s="3"/>
      <c r="AG33" s="4" t="s">
        <v>33</v>
      </c>
      <c r="AH33" s="4"/>
      <c r="AI33" s="899"/>
      <c r="AJ33" s="899"/>
      <c r="AK33" s="899"/>
      <c r="AL33" s="899"/>
      <c r="AM33" s="899"/>
      <c r="AN33" s="899"/>
      <c r="AO33" s="899"/>
      <c r="AP33" s="899"/>
      <c r="AQ33" s="899"/>
      <c r="AR33" s="900"/>
      <c r="AT33" s="902"/>
      <c r="AU33" s="41"/>
      <c r="AV33" s="14" t="s">
        <v>59</v>
      </c>
      <c r="AW33" s="14"/>
      <c r="AX33" s="14"/>
      <c r="AY33" s="14"/>
      <c r="AZ33" s="14"/>
      <c r="BA33" s="14"/>
      <c r="BB33" s="14"/>
      <c r="BC33" s="14"/>
      <c r="BD33" s="14"/>
      <c r="BE33" s="14"/>
      <c r="BF33" s="15"/>
      <c r="BH33" s="9"/>
    </row>
    <row r="34" spans="1:60" ht="15" customHeight="1">
      <c r="A34" s="7"/>
      <c r="B34" s="16"/>
      <c r="C34" s="7"/>
      <c r="D34" s="790"/>
      <c r="E34" s="791"/>
      <c r="F34" s="791"/>
      <c r="G34" s="791"/>
      <c r="H34" s="792"/>
      <c r="I34" s="808"/>
      <c r="J34" s="809"/>
      <c r="K34" s="809"/>
      <c r="L34" s="809"/>
      <c r="M34" s="809"/>
      <c r="N34" s="809"/>
      <c r="O34" s="809"/>
      <c r="P34" s="809"/>
      <c r="Q34" s="809"/>
      <c r="R34" s="809"/>
      <c r="S34" s="809"/>
      <c r="T34" s="809"/>
      <c r="U34" s="809"/>
      <c r="V34" s="809"/>
      <c r="W34" s="809"/>
      <c r="X34" s="809"/>
      <c r="Y34" s="810"/>
      <c r="Z34" s="799"/>
      <c r="AA34" s="800"/>
      <c r="AB34" s="800"/>
      <c r="AC34" s="800"/>
      <c r="AD34" s="801"/>
      <c r="AE34" s="28"/>
      <c r="AF34" s="16"/>
      <c r="AG34" s="7" t="s">
        <v>34</v>
      </c>
      <c r="AH34" s="7"/>
      <c r="AI34" s="929"/>
      <c r="AJ34" s="929"/>
      <c r="AK34" s="929"/>
      <c r="AL34" s="929"/>
      <c r="AM34" s="929"/>
      <c r="AN34" s="929"/>
      <c r="AO34" s="929"/>
      <c r="AP34" s="929"/>
      <c r="AQ34" s="260" t="s">
        <v>42</v>
      </c>
      <c r="AR34" s="261"/>
      <c r="AT34" s="902"/>
      <c r="AU34" s="41"/>
      <c r="AV34" s="14"/>
      <c r="AW34" s="14"/>
      <c r="AX34" s="14"/>
      <c r="AY34" s="14"/>
      <c r="AZ34" s="14"/>
      <c r="BA34" s="14"/>
      <c r="BB34" s="14"/>
      <c r="BC34" s="14"/>
      <c r="BD34" s="14"/>
      <c r="BE34" s="14"/>
      <c r="BF34" s="15"/>
      <c r="BH34" s="9"/>
    </row>
    <row r="35" spans="1:60" ht="15" customHeight="1" thickBot="1">
      <c r="A35" s="7"/>
      <c r="B35" s="16"/>
      <c r="C35" s="7"/>
      <c r="D35" s="793"/>
      <c r="E35" s="794"/>
      <c r="F35" s="794"/>
      <c r="G35" s="794"/>
      <c r="H35" s="795"/>
      <c r="I35" s="268"/>
      <c r="J35" s="328"/>
      <c r="K35" s="328"/>
      <c r="L35" s="327"/>
      <c r="M35" s="327"/>
      <c r="N35" s="327"/>
      <c r="O35" s="263"/>
      <c r="P35" s="263"/>
      <c r="Q35" s="263"/>
      <c r="R35" s="263"/>
      <c r="S35" s="263"/>
      <c r="T35" s="263"/>
      <c r="U35" s="263"/>
      <c r="V35" s="263"/>
      <c r="W35" s="263"/>
      <c r="X35" s="263"/>
      <c r="Y35" s="263"/>
      <c r="Z35" s="802"/>
      <c r="AA35" s="803"/>
      <c r="AB35" s="803"/>
      <c r="AC35" s="803"/>
      <c r="AD35" s="804"/>
      <c r="AE35" s="32"/>
      <c r="AF35" s="21"/>
      <c r="AG35" s="20" t="s">
        <v>35</v>
      </c>
      <c r="AH35" s="20"/>
      <c r="AI35" s="917"/>
      <c r="AJ35" s="917"/>
      <c r="AK35" s="917"/>
      <c r="AL35" s="917"/>
      <c r="AM35" s="917"/>
      <c r="AN35" s="917"/>
      <c r="AO35" s="917"/>
      <c r="AP35" s="917"/>
      <c r="AQ35" s="917"/>
      <c r="AR35" s="918"/>
      <c r="AT35" s="902"/>
      <c r="AU35" s="896"/>
      <c r="AV35" s="897"/>
      <c r="AW35" s="280" t="s">
        <v>116</v>
      </c>
      <c r="AX35" s="898"/>
      <c r="AY35" s="898"/>
      <c r="AZ35" s="14" t="s">
        <v>110</v>
      </c>
      <c r="BA35" s="898"/>
      <c r="BB35" s="898"/>
      <c r="BC35" s="14" t="s">
        <v>111</v>
      </c>
      <c r="BD35" s="14"/>
      <c r="BE35" s="14"/>
      <c r="BF35" s="15"/>
      <c r="BH35" s="9"/>
    </row>
    <row r="36" spans="1:60" ht="15" customHeight="1">
      <c r="A36" s="7"/>
      <c r="B36" s="16"/>
      <c r="C36" s="7"/>
      <c r="D36" s="787" t="s">
        <v>28</v>
      </c>
      <c r="E36" s="788"/>
      <c r="F36" s="788"/>
      <c r="G36" s="788"/>
      <c r="H36" s="789"/>
      <c r="I36" s="805"/>
      <c r="J36" s="806"/>
      <c r="K36" s="806"/>
      <c r="L36" s="806"/>
      <c r="M36" s="806"/>
      <c r="N36" s="806"/>
      <c r="O36" s="806"/>
      <c r="P36" s="806"/>
      <c r="Q36" s="806"/>
      <c r="R36" s="806"/>
      <c r="S36" s="806"/>
      <c r="T36" s="806"/>
      <c r="U36" s="806"/>
      <c r="V36" s="806"/>
      <c r="W36" s="806"/>
      <c r="X36" s="806"/>
      <c r="Y36" s="807"/>
      <c r="Z36" s="796"/>
      <c r="AA36" s="797"/>
      <c r="AB36" s="797"/>
      <c r="AC36" s="797"/>
      <c r="AD36" s="798"/>
      <c r="AE36" s="32"/>
      <c r="AF36" s="811" t="s">
        <v>37</v>
      </c>
      <c r="AG36" s="811" t="s">
        <v>38</v>
      </c>
      <c r="AH36" s="10"/>
      <c r="AI36" s="11"/>
      <c r="AJ36" s="11"/>
      <c r="AK36" s="5"/>
      <c r="AL36" s="5"/>
      <c r="AM36" s="5"/>
      <c r="AN36" s="5"/>
      <c r="AO36" s="5"/>
      <c r="AP36" s="5"/>
      <c r="AQ36" s="5"/>
      <c r="AR36" s="6"/>
      <c r="AT36" s="902"/>
      <c r="AU36" s="41"/>
      <c r="BB36" s="14"/>
      <c r="BC36" s="14"/>
      <c r="BD36" s="14"/>
      <c r="BE36" s="14"/>
      <c r="BF36" s="15"/>
      <c r="BH36" s="9"/>
    </row>
    <row r="37" spans="1:60" ht="15" customHeight="1">
      <c r="A37" s="7"/>
      <c r="B37" s="16"/>
      <c r="C37" s="7"/>
      <c r="D37" s="790"/>
      <c r="E37" s="791"/>
      <c r="F37" s="791"/>
      <c r="G37" s="791"/>
      <c r="H37" s="792"/>
      <c r="I37" s="808"/>
      <c r="J37" s="809"/>
      <c r="K37" s="809"/>
      <c r="L37" s="809"/>
      <c r="M37" s="809"/>
      <c r="N37" s="809"/>
      <c r="O37" s="809"/>
      <c r="P37" s="809"/>
      <c r="Q37" s="809"/>
      <c r="R37" s="809"/>
      <c r="S37" s="809"/>
      <c r="T37" s="809"/>
      <c r="U37" s="809"/>
      <c r="V37" s="809"/>
      <c r="W37" s="809"/>
      <c r="X37" s="809"/>
      <c r="Y37" s="810"/>
      <c r="Z37" s="799"/>
      <c r="AA37" s="800"/>
      <c r="AB37" s="800"/>
      <c r="AC37" s="800"/>
      <c r="AD37" s="801"/>
      <c r="AE37" s="32"/>
      <c r="AF37" s="812"/>
      <c r="AG37" s="812"/>
      <c r="AH37" s="13"/>
      <c r="AI37" s="330" t="s">
        <v>33</v>
      </c>
      <c r="AJ37" s="330"/>
      <c r="AK37" s="927"/>
      <c r="AL37" s="927"/>
      <c r="AM37" s="927"/>
      <c r="AN37" s="927"/>
      <c r="AO37" s="927"/>
      <c r="AP37" s="927"/>
      <c r="AQ37" s="927"/>
      <c r="AR37" s="928"/>
      <c r="AT37" s="902"/>
      <c r="AU37" s="41"/>
      <c r="AV37" s="280" t="s">
        <v>39</v>
      </c>
      <c r="AW37" s="280"/>
      <c r="AX37" s="904"/>
      <c r="AY37" s="904"/>
      <c r="AZ37" s="904"/>
      <c r="BA37" s="904"/>
      <c r="BB37" s="904"/>
      <c r="BC37" s="904"/>
      <c r="BD37" s="904"/>
      <c r="BE37" s="904"/>
      <c r="BF37" s="905"/>
      <c r="BH37" s="9"/>
    </row>
    <row r="38" spans="1:60" ht="15" customHeight="1" thickBot="1">
      <c r="A38" s="7"/>
      <c r="B38" s="16"/>
      <c r="C38" s="7"/>
      <c r="D38" s="793"/>
      <c r="E38" s="794"/>
      <c r="F38" s="794"/>
      <c r="G38" s="794"/>
      <c r="H38" s="795"/>
      <c r="I38" s="269"/>
      <c r="J38" s="327"/>
      <c r="K38" s="327"/>
      <c r="L38" s="327"/>
      <c r="M38" s="327"/>
      <c r="N38" s="327"/>
      <c r="O38" s="263"/>
      <c r="P38" s="263"/>
      <c r="Q38" s="263"/>
      <c r="R38" s="263"/>
      <c r="S38" s="263"/>
      <c r="T38" s="263"/>
      <c r="U38" s="263"/>
      <c r="V38" s="263"/>
      <c r="W38" s="263"/>
      <c r="X38" s="263"/>
      <c r="Y38" s="263"/>
      <c r="Z38" s="802"/>
      <c r="AA38" s="803"/>
      <c r="AB38" s="803"/>
      <c r="AC38" s="803"/>
      <c r="AD38" s="804"/>
      <c r="AE38" s="8"/>
      <c r="AF38" s="812"/>
      <c r="AG38" s="812"/>
      <c r="AH38" s="13"/>
      <c r="AI38" s="915"/>
      <c r="AJ38" s="915"/>
      <c r="AK38" s="915"/>
      <c r="AL38" s="915"/>
      <c r="AM38" s="915"/>
      <c r="AN38" s="915"/>
      <c r="AO38" s="915"/>
      <c r="AP38" s="915"/>
      <c r="AQ38" s="915"/>
      <c r="AR38" s="916"/>
      <c r="AT38" s="902"/>
      <c r="AU38" s="41"/>
      <c r="AX38" s="904"/>
      <c r="AY38" s="904"/>
      <c r="AZ38" s="904"/>
      <c r="BA38" s="904"/>
      <c r="BB38" s="904"/>
      <c r="BC38" s="904"/>
      <c r="BD38" s="904"/>
      <c r="BE38" s="904"/>
      <c r="BF38" s="905"/>
      <c r="BH38" s="9"/>
    </row>
    <row r="39" spans="1:60" ht="15" customHeight="1">
      <c r="A39" s="7"/>
      <c r="B39" s="16"/>
      <c r="C39" s="7"/>
      <c r="D39" s="787" t="s">
        <v>40</v>
      </c>
      <c r="E39" s="788"/>
      <c r="F39" s="788"/>
      <c r="G39" s="788"/>
      <c r="H39" s="789"/>
      <c r="I39" s="805"/>
      <c r="J39" s="806"/>
      <c r="K39" s="806"/>
      <c r="L39" s="806"/>
      <c r="M39" s="806"/>
      <c r="N39" s="806"/>
      <c r="O39" s="806"/>
      <c r="P39" s="806"/>
      <c r="Q39" s="806"/>
      <c r="R39" s="806"/>
      <c r="S39" s="806"/>
      <c r="T39" s="806"/>
      <c r="U39" s="806"/>
      <c r="V39" s="806"/>
      <c r="W39" s="806"/>
      <c r="X39" s="806"/>
      <c r="Y39" s="807"/>
      <c r="Z39" s="796"/>
      <c r="AA39" s="797"/>
      <c r="AB39" s="797"/>
      <c r="AC39" s="797"/>
      <c r="AD39" s="798"/>
      <c r="AE39" s="8"/>
      <c r="AF39" s="812"/>
      <c r="AG39" s="812"/>
      <c r="AH39" s="13"/>
      <c r="AI39" s="915"/>
      <c r="AJ39" s="915"/>
      <c r="AK39" s="915"/>
      <c r="AL39" s="915"/>
      <c r="AM39" s="915"/>
      <c r="AN39" s="915"/>
      <c r="AO39" s="915"/>
      <c r="AP39" s="915"/>
      <c r="AQ39" s="915"/>
      <c r="AR39" s="916"/>
      <c r="AT39" s="902"/>
      <c r="AU39" s="41"/>
      <c r="AV39" s="280" t="s">
        <v>41</v>
      </c>
      <c r="AW39" s="280"/>
      <c r="AX39" s="904"/>
      <c r="AY39" s="904"/>
      <c r="AZ39" s="904"/>
      <c r="BA39" s="904"/>
      <c r="BB39" s="904"/>
      <c r="BC39" s="904"/>
      <c r="BD39" s="904"/>
      <c r="BE39" s="14" t="s">
        <v>42</v>
      </c>
      <c r="BF39" s="15"/>
      <c r="BH39" s="9"/>
    </row>
    <row r="40" spans="1:60" ht="15" customHeight="1">
      <c r="A40" s="7"/>
      <c r="B40" s="16"/>
      <c r="C40" s="7"/>
      <c r="D40" s="790"/>
      <c r="E40" s="791"/>
      <c r="F40" s="791"/>
      <c r="G40" s="791"/>
      <c r="H40" s="792"/>
      <c r="I40" s="808"/>
      <c r="J40" s="809"/>
      <c r="K40" s="809"/>
      <c r="L40" s="809"/>
      <c r="M40" s="809"/>
      <c r="N40" s="809"/>
      <c r="O40" s="809"/>
      <c r="P40" s="809"/>
      <c r="Q40" s="809"/>
      <c r="R40" s="809"/>
      <c r="S40" s="809"/>
      <c r="T40" s="809"/>
      <c r="U40" s="809"/>
      <c r="V40" s="809"/>
      <c r="W40" s="809"/>
      <c r="X40" s="809"/>
      <c r="Y40" s="810"/>
      <c r="Z40" s="799"/>
      <c r="AA40" s="800"/>
      <c r="AB40" s="800"/>
      <c r="AC40" s="800"/>
      <c r="AD40" s="801"/>
      <c r="AE40" s="8"/>
      <c r="AF40" s="812"/>
      <c r="AG40" s="812"/>
      <c r="AH40" s="13"/>
      <c r="AI40" s="330" t="s">
        <v>34</v>
      </c>
      <c r="AJ40" s="330"/>
      <c r="AK40" s="925"/>
      <c r="AL40" s="925"/>
      <c r="AM40" s="925"/>
      <c r="AN40" s="925"/>
      <c r="AO40" s="925"/>
      <c r="AP40" s="925"/>
      <c r="AQ40" s="260" t="s">
        <v>42</v>
      </c>
      <c r="AR40" s="261"/>
      <c r="AT40" s="902"/>
      <c r="AU40" s="41"/>
      <c r="AV40" s="14"/>
      <c r="AW40" s="14"/>
      <c r="AX40" s="904"/>
      <c r="AY40" s="904"/>
      <c r="AZ40" s="904"/>
      <c r="BA40" s="904"/>
      <c r="BB40" s="904"/>
      <c r="BC40" s="904"/>
      <c r="BD40" s="904"/>
      <c r="BE40" s="14"/>
      <c r="BF40" s="15"/>
      <c r="BH40" s="9"/>
    </row>
    <row r="41" spans="1:60" ht="15" customHeight="1" thickBot="1">
      <c r="A41" s="7"/>
      <c r="B41" s="16"/>
      <c r="C41" s="7"/>
      <c r="D41" s="793"/>
      <c r="E41" s="794"/>
      <c r="F41" s="794"/>
      <c r="G41" s="794"/>
      <c r="H41" s="795"/>
      <c r="I41" s="270"/>
      <c r="J41" s="263"/>
      <c r="K41" s="263"/>
      <c r="L41" s="263"/>
      <c r="M41" s="263"/>
      <c r="N41" s="263"/>
      <c r="O41" s="263"/>
      <c r="P41" s="263"/>
      <c r="Q41" s="263"/>
      <c r="R41" s="263"/>
      <c r="S41" s="263"/>
      <c r="T41" s="263"/>
      <c r="U41" s="263"/>
      <c r="V41" s="263"/>
      <c r="W41" s="263"/>
      <c r="X41" s="263"/>
      <c r="Y41" s="264"/>
      <c r="Z41" s="802"/>
      <c r="AA41" s="803"/>
      <c r="AB41" s="803"/>
      <c r="AC41" s="803"/>
      <c r="AD41" s="804"/>
      <c r="AE41" s="8"/>
      <c r="AF41" s="813"/>
      <c r="AG41" s="813"/>
      <c r="AH41" s="17"/>
      <c r="AI41" s="262"/>
      <c r="AJ41" s="262"/>
      <c r="AK41" s="926"/>
      <c r="AL41" s="926"/>
      <c r="AM41" s="926"/>
      <c r="AN41" s="926"/>
      <c r="AO41" s="926"/>
      <c r="AP41" s="926"/>
      <c r="AQ41" s="263"/>
      <c r="AR41" s="264"/>
      <c r="AT41" s="903"/>
      <c r="AU41" s="42"/>
      <c r="AV41" s="18"/>
      <c r="AW41" s="18"/>
      <c r="AX41" s="18"/>
      <c r="AY41" s="18"/>
      <c r="AZ41" s="18"/>
      <c r="BA41" s="18"/>
      <c r="BB41" s="18"/>
      <c r="BC41" s="18"/>
      <c r="BD41" s="18"/>
      <c r="BE41" s="18"/>
      <c r="BF41" s="19"/>
      <c r="BH41" s="9"/>
    </row>
    <row r="42" spans="1:60" ht="15.75" customHeight="1">
      <c r="A42" s="7"/>
      <c r="B42" s="16"/>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9"/>
    </row>
    <row r="43" spans="1:60" ht="15.75" customHeight="1">
      <c r="A43" s="7"/>
      <c r="B43" s="16"/>
      <c r="C43" s="8"/>
      <c r="D43" s="8" t="s">
        <v>43</v>
      </c>
      <c r="E43" s="8"/>
      <c r="F43" s="8"/>
      <c r="G43" s="8"/>
      <c r="H43" s="8"/>
      <c r="I43" s="8"/>
      <c r="J43" s="8"/>
      <c r="K43" s="8"/>
      <c r="L43" s="8"/>
      <c r="M43" s="8"/>
      <c r="N43" s="8"/>
      <c r="O43" s="8"/>
      <c r="P43" s="8"/>
      <c r="Q43" s="8"/>
      <c r="R43" s="8" t="s">
        <v>44</v>
      </c>
      <c r="S43" s="8"/>
      <c r="T43" s="8"/>
      <c r="U43" s="8"/>
      <c r="V43" s="8"/>
      <c r="W43" s="8"/>
      <c r="X43" s="8"/>
      <c r="Y43" s="8"/>
      <c r="Z43" s="8"/>
      <c r="AA43" s="8"/>
      <c r="AB43" s="8"/>
      <c r="AC43" s="8"/>
      <c r="AD43" s="8"/>
      <c r="AE43" s="244" t="s">
        <v>172</v>
      </c>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9"/>
    </row>
    <row r="44" spans="1:60" ht="15.75" customHeight="1" thickBot="1">
      <c r="A44" s="7"/>
      <c r="B44" s="21"/>
      <c r="C44" s="20"/>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4"/>
    </row>
    <row r="45" spans="1:60" ht="15.75" customHeight="1">
      <c r="A45" s="7"/>
      <c r="B45" s="7"/>
      <c r="C45" s="8"/>
    </row>
    <row r="46" spans="1:60" ht="15.75" customHeight="1">
      <c r="A46" s="7"/>
      <c r="B46" s="7"/>
      <c r="C46" s="8"/>
    </row>
    <row r="47" spans="1:60" ht="15.75" customHeight="1">
      <c r="A47" s="7"/>
      <c r="B47" s="7"/>
      <c r="C47" s="8"/>
    </row>
    <row r="48" spans="1:60" ht="15.75" customHeight="1">
      <c r="A48" s="7"/>
      <c r="B48" s="7"/>
      <c r="C48" s="8"/>
    </row>
    <row r="49" spans="1:3" ht="15.75" customHeight="1">
      <c r="A49" s="7"/>
      <c r="B49" s="7"/>
      <c r="C49" s="8"/>
    </row>
    <row r="50" spans="1:3" ht="16.5" customHeight="1">
      <c r="A50" s="8"/>
      <c r="B50" s="8"/>
      <c r="C50" s="8"/>
    </row>
    <row r="51" spans="1:3">
      <c r="C51" s="8"/>
    </row>
    <row r="52" spans="1:3">
      <c r="C52" s="8"/>
    </row>
  </sheetData>
  <sheetProtection formatCells="0" formatColumns="0" formatRows="0"/>
  <mergeCells count="94">
    <mergeCell ref="AR21:AX21"/>
    <mergeCell ref="AK22:AP22"/>
    <mergeCell ref="AK25:AX25"/>
    <mergeCell ref="AF28:AJ28"/>
    <mergeCell ref="AK40:AP41"/>
    <mergeCell ref="AF32:AR32"/>
    <mergeCell ref="AG36:AG41"/>
    <mergeCell ref="AK37:AR37"/>
    <mergeCell ref="AI34:AP34"/>
    <mergeCell ref="AK27:AX27"/>
    <mergeCell ref="AK18:AX18"/>
    <mergeCell ref="AU35:AV35"/>
    <mergeCell ref="AX35:AY35"/>
    <mergeCell ref="AI33:AR33"/>
    <mergeCell ref="AT32:AT41"/>
    <mergeCell ref="AX39:BD40"/>
    <mergeCell ref="AX37:BF38"/>
    <mergeCell ref="AY29:BA29"/>
    <mergeCell ref="BB27:BF29"/>
    <mergeCell ref="AY28:BA28"/>
    <mergeCell ref="BA35:BB35"/>
    <mergeCell ref="AI38:AR39"/>
    <mergeCell ref="AI35:AR35"/>
    <mergeCell ref="AK26:AX26"/>
    <mergeCell ref="AF26:AJ26"/>
    <mergeCell ref="AK28:AX28"/>
    <mergeCell ref="AY18:BA18"/>
    <mergeCell ref="AF20:AJ20"/>
    <mergeCell ref="AF24:AJ24"/>
    <mergeCell ref="AK21:AP21"/>
    <mergeCell ref="AF22:AJ22"/>
    <mergeCell ref="AO19:AP19"/>
    <mergeCell ref="AO20:AP20"/>
    <mergeCell ref="AU19:AV19"/>
    <mergeCell ref="AK20:AM20"/>
    <mergeCell ref="AU20:AV20"/>
    <mergeCell ref="AK19:AM19"/>
    <mergeCell ref="AR22:AX22"/>
    <mergeCell ref="AK23:AP23"/>
    <mergeCell ref="AR23:AX23"/>
    <mergeCell ref="AK24:AP24"/>
    <mergeCell ref="AR24:AX24"/>
    <mergeCell ref="AY27:BA27"/>
    <mergeCell ref="AY19:BA19"/>
    <mergeCell ref="AY20:BA20"/>
    <mergeCell ref="AY21:BA21"/>
    <mergeCell ref="AY22:BA22"/>
    <mergeCell ref="AY23:BA23"/>
    <mergeCell ref="AY24:BA24"/>
    <mergeCell ref="AY25:BA25"/>
    <mergeCell ref="AY26:BA26"/>
    <mergeCell ref="BB17:BF17"/>
    <mergeCell ref="D3:BF3"/>
    <mergeCell ref="D8:O8"/>
    <mergeCell ref="P8:AA8"/>
    <mergeCell ref="AU8:BF8"/>
    <mergeCell ref="AX5:BF5"/>
    <mergeCell ref="D9:O10"/>
    <mergeCell ref="P9:AA10"/>
    <mergeCell ref="AF17:AJ17"/>
    <mergeCell ref="AK17:BA17"/>
    <mergeCell ref="D12:AA12"/>
    <mergeCell ref="D13:AA15"/>
    <mergeCell ref="AB12:AL12"/>
    <mergeCell ref="AB13:AL15"/>
    <mergeCell ref="AU9:BF11"/>
    <mergeCell ref="D24:H26"/>
    <mergeCell ref="Z24:AD26"/>
    <mergeCell ref="D17:H17"/>
    <mergeCell ref="I17:Y17"/>
    <mergeCell ref="Z17:AD17"/>
    <mergeCell ref="D18:H20"/>
    <mergeCell ref="Z18:AD20"/>
    <mergeCell ref="I24:Y25"/>
    <mergeCell ref="D21:H23"/>
    <mergeCell ref="Z21:AD23"/>
    <mergeCell ref="I18:Y19"/>
    <mergeCell ref="I21:Y22"/>
    <mergeCell ref="D36:H38"/>
    <mergeCell ref="Z36:AD38"/>
    <mergeCell ref="AF36:AF41"/>
    <mergeCell ref="D39:H41"/>
    <mergeCell ref="Z39:AD41"/>
    <mergeCell ref="I36:Y37"/>
    <mergeCell ref="I39:Y40"/>
    <mergeCell ref="D27:H29"/>
    <mergeCell ref="Z27:AD29"/>
    <mergeCell ref="D30:H32"/>
    <mergeCell ref="D33:H35"/>
    <mergeCell ref="Z33:AD35"/>
    <mergeCell ref="I33:Y34"/>
    <mergeCell ref="Z30:AD32"/>
    <mergeCell ref="I27:Y28"/>
    <mergeCell ref="I30:Y31"/>
  </mergeCells>
  <phoneticPr fontId="4"/>
  <dataValidations disablePrompts="1" count="1">
    <dataValidation type="list" allowBlank="1" showInputMessage="1" showErrorMessage="1" sqref="AF20:AJ20 AF22:AJ22 AF24:AJ24" xr:uid="{00000000-0002-0000-0300-000000000000}">
      <formula1>$BK$19:$BK$20</formula1>
    </dataValidation>
  </dataValidations>
  <pageMargins left="0.31496062992125984" right="0.31496062992125984" top="0.35433070866141736" bottom="0.35433070866141736" header="0.31496062992125984" footer="0.31496062992125984"/>
  <pageSetup paperSize="9" scale="88" orientation="landscape" horizontalDpi="300" verticalDpi="300" r:id="rId1"/>
  <headerFooter>
    <oddFooter>&amp;R送付先：静岡県理学療法士会事務所　〒420-0853静岡市葵区追手町10番203号　新中町ビル2階　　℡：054-275-2985　FAX：054-275-2977　</oddFooter>
  </headerFooter>
  <colBreaks count="1" manualBreakCount="1">
    <brk id="61" min="1" max="41"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BD37"/>
  <sheetViews>
    <sheetView zoomScale="86" zoomScaleNormal="86" zoomScaleSheetLayoutView="80" workbookViewId="0">
      <selection activeCell="AH20" sqref="AH20"/>
    </sheetView>
  </sheetViews>
  <sheetFormatPr defaultColWidth="9" defaultRowHeight="13.2"/>
  <cols>
    <col min="1" max="1" width="3.21875" style="646" customWidth="1"/>
    <col min="2" max="2" width="21.21875" style="646" customWidth="1"/>
    <col min="3" max="49" width="2.6640625" style="646" customWidth="1"/>
    <col min="50" max="50" width="3.77734375" style="646" customWidth="1"/>
    <col min="51" max="51" width="2.6640625" style="646" customWidth="1"/>
    <col min="52" max="52" width="3.21875" style="646" customWidth="1"/>
    <col min="53" max="53" width="5.33203125" style="646" customWidth="1"/>
    <col min="54" max="54" width="2.6640625" style="646" customWidth="1"/>
    <col min="55" max="16384" width="9" style="646"/>
  </cols>
  <sheetData>
    <row r="1" spans="1:54">
      <c r="A1" s="641"/>
      <c r="B1" s="642"/>
      <c r="C1" s="642"/>
      <c r="D1" s="642"/>
      <c r="E1" s="642"/>
      <c r="F1" s="643"/>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4"/>
      <c r="BA1" s="645"/>
    </row>
    <row r="2" spans="1:54" ht="22.5" customHeight="1">
      <c r="A2" s="641"/>
      <c r="B2" s="647"/>
      <c r="C2" s="647"/>
      <c r="D2" s="957" t="s">
        <v>45</v>
      </c>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57"/>
      <c r="AL2" s="957"/>
      <c r="AM2" s="957"/>
      <c r="AN2" s="957"/>
      <c r="AO2" s="957"/>
      <c r="AP2" s="957"/>
      <c r="AQ2" s="957"/>
      <c r="AR2" s="957"/>
      <c r="AS2" s="957"/>
      <c r="AT2" s="957"/>
      <c r="AU2" s="957"/>
      <c r="AV2" s="957"/>
      <c r="AW2" s="957"/>
      <c r="AX2" s="957"/>
      <c r="AY2" s="957"/>
      <c r="AZ2" s="957"/>
      <c r="BA2" s="648"/>
    </row>
    <row r="3" spans="1:54">
      <c r="A3" s="64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t="s">
        <v>177</v>
      </c>
      <c r="AO3" s="649"/>
      <c r="AP3" s="647"/>
      <c r="AQ3" s="647"/>
      <c r="AR3" s="649"/>
      <c r="AT3" s="649"/>
      <c r="AU3" s="647"/>
      <c r="AV3" s="647"/>
      <c r="AW3" s="647"/>
      <c r="AX3" s="647"/>
      <c r="AY3" s="647"/>
      <c r="AZ3" s="649"/>
      <c r="BA3" s="648"/>
      <c r="BB3" s="650"/>
    </row>
    <row r="4" spans="1:54">
      <c r="A4" s="641"/>
      <c r="B4" s="647"/>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t="s">
        <v>1</v>
      </c>
      <c r="AO4" s="649"/>
      <c r="AP4" s="647"/>
      <c r="AQ4" s="647"/>
      <c r="AR4" s="649"/>
      <c r="AT4" s="647"/>
      <c r="AU4" s="647"/>
      <c r="AV4" s="647"/>
      <c r="AW4" s="647"/>
      <c r="AX4" s="647"/>
      <c r="AY4" s="647"/>
      <c r="AZ4" s="649"/>
      <c r="BA4" s="648"/>
      <c r="BB4" s="650"/>
    </row>
    <row r="5" spans="1:54">
      <c r="A5" s="641"/>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9"/>
      <c r="BA5" s="648"/>
      <c r="BB5" s="650"/>
    </row>
    <row r="6" spans="1:54" ht="13.8" thickBot="1">
      <c r="A6" s="641"/>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7"/>
      <c r="AY6" s="647"/>
      <c r="AZ6" s="649"/>
      <c r="BA6" s="648"/>
      <c r="BB6" s="650"/>
    </row>
    <row r="7" spans="1:54" ht="15" customHeight="1" thickTop="1" thickBot="1">
      <c r="A7" s="641"/>
      <c r="B7" s="647"/>
      <c r="C7" s="647"/>
      <c r="D7" s="950" t="s">
        <v>2</v>
      </c>
      <c r="E7" s="955"/>
      <c r="F7" s="955"/>
      <c r="G7" s="955"/>
      <c r="H7" s="955"/>
      <c r="I7" s="955"/>
      <c r="J7" s="955"/>
      <c r="K7" s="956"/>
      <c r="L7" s="950" t="s">
        <v>46</v>
      </c>
      <c r="M7" s="955"/>
      <c r="N7" s="955"/>
      <c r="O7" s="955"/>
      <c r="P7" s="955"/>
      <c r="Q7" s="955"/>
      <c r="R7" s="955"/>
      <c r="S7" s="956"/>
      <c r="AP7" s="958" t="s">
        <v>47</v>
      </c>
      <c r="AQ7" s="959"/>
      <c r="AR7" s="959"/>
      <c r="AS7" s="959"/>
      <c r="AT7" s="959"/>
      <c r="AU7" s="959"/>
      <c r="AV7" s="959"/>
      <c r="AW7" s="959"/>
      <c r="AX7" s="959"/>
      <c r="AY7" s="959"/>
      <c r="AZ7" s="960"/>
      <c r="BA7" s="648"/>
      <c r="BB7" s="650"/>
    </row>
    <row r="8" spans="1:54">
      <c r="A8" s="641"/>
      <c r="B8" s="647"/>
      <c r="C8" s="647"/>
      <c r="D8" s="961"/>
      <c r="E8" s="962"/>
      <c r="F8" s="962"/>
      <c r="G8" s="962"/>
      <c r="H8" s="962"/>
      <c r="I8" s="962"/>
      <c r="J8" s="962"/>
      <c r="K8" s="963"/>
      <c r="L8" s="961"/>
      <c r="M8" s="962"/>
      <c r="N8" s="962"/>
      <c r="O8" s="962"/>
      <c r="P8" s="962"/>
      <c r="Q8" s="962"/>
      <c r="R8" s="962"/>
      <c r="S8" s="963"/>
      <c r="AP8" s="967" t="s">
        <v>48</v>
      </c>
      <c r="AQ8" s="968"/>
      <c r="AR8" s="968"/>
      <c r="AS8" s="968"/>
      <c r="AT8" s="968"/>
      <c r="AU8" s="968"/>
      <c r="AV8" s="968"/>
      <c r="AW8" s="968"/>
      <c r="AX8" s="968"/>
      <c r="AY8" s="968"/>
      <c r="AZ8" s="969"/>
      <c r="BA8" s="648"/>
      <c r="BB8" s="650"/>
    </row>
    <row r="9" spans="1:54" ht="13.8" thickBot="1">
      <c r="A9" s="641"/>
      <c r="B9" s="647"/>
      <c r="C9" s="647"/>
      <c r="D9" s="964"/>
      <c r="E9" s="965"/>
      <c r="F9" s="965"/>
      <c r="G9" s="965"/>
      <c r="H9" s="965"/>
      <c r="I9" s="965"/>
      <c r="J9" s="965"/>
      <c r="K9" s="966"/>
      <c r="L9" s="964"/>
      <c r="M9" s="965"/>
      <c r="N9" s="965"/>
      <c r="O9" s="965"/>
      <c r="P9" s="965"/>
      <c r="Q9" s="965"/>
      <c r="R9" s="965"/>
      <c r="S9" s="966"/>
      <c r="AP9" s="970"/>
      <c r="AQ9" s="971"/>
      <c r="AR9" s="971"/>
      <c r="AS9" s="971"/>
      <c r="AT9" s="971"/>
      <c r="AU9" s="971"/>
      <c r="AV9" s="971"/>
      <c r="AW9" s="971"/>
      <c r="AX9" s="971"/>
      <c r="AY9" s="971"/>
      <c r="AZ9" s="972"/>
      <c r="BA9" s="648"/>
      <c r="BB9" s="650"/>
    </row>
    <row r="10" spans="1:54" ht="13.8" thickBot="1">
      <c r="A10" s="641"/>
      <c r="B10" s="647"/>
      <c r="C10" s="647"/>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9"/>
      <c r="AF10" s="649"/>
      <c r="AG10" s="649"/>
      <c r="AH10" s="649"/>
      <c r="AI10" s="649"/>
      <c r="AZ10" s="649"/>
      <c r="BA10" s="648"/>
      <c r="BB10" s="650"/>
    </row>
    <row r="11" spans="1:54" ht="15" customHeight="1" thickBot="1">
      <c r="A11" s="641"/>
      <c r="B11" s="647"/>
      <c r="C11" s="647"/>
      <c r="D11" s="651"/>
      <c r="E11" s="652"/>
      <c r="F11" s="652"/>
      <c r="G11" s="652"/>
      <c r="H11" s="652"/>
      <c r="I11" s="652"/>
      <c r="J11" s="652"/>
      <c r="K11" s="652"/>
      <c r="L11" s="652"/>
      <c r="M11" s="652"/>
      <c r="N11" s="652"/>
      <c r="O11" s="652"/>
      <c r="P11" s="652"/>
      <c r="Q11" s="652"/>
      <c r="R11" s="647"/>
      <c r="S11" s="647"/>
      <c r="T11" s="950" t="s">
        <v>49</v>
      </c>
      <c r="U11" s="951"/>
      <c r="V11" s="951"/>
      <c r="W11" s="951"/>
      <c r="X11" s="951"/>
      <c r="Y11" s="951"/>
      <c r="Z11" s="951"/>
      <c r="AA11" s="951"/>
      <c r="AB11" s="951"/>
      <c r="AC11" s="951"/>
      <c r="AD11" s="951"/>
      <c r="AE11" s="951"/>
      <c r="AF11" s="951"/>
      <c r="AG11" s="951"/>
      <c r="AH11" s="951"/>
      <c r="AI11" s="951"/>
      <c r="AJ11" s="952"/>
      <c r="AK11" s="950" t="s">
        <v>29</v>
      </c>
      <c r="AL11" s="951"/>
      <c r="AM11" s="951"/>
      <c r="AN11" s="951"/>
      <c r="AO11" s="951"/>
      <c r="AP11" s="951"/>
      <c r="AQ11" s="951"/>
      <c r="AR11" s="951"/>
      <c r="AS11" s="951"/>
      <c r="AT11" s="951"/>
      <c r="AU11" s="951"/>
      <c r="AV11" s="951"/>
      <c r="AW11" s="951"/>
      <c r="AX11" s="951"/>
      <c r="AY11" s="951"/>
      <c r="AZ11" s="952"/>
      <c r="BA11" s="648"/>
      <c r="BB11" s="650"/>
    </row>
    <row r="12" spans="1:54" ht="15" customHeight="1">
      <c r="A12" s="641"/>
      <c r="B12" s="647"/>
      <c r="C12" s="647"/>
      <c r="D12" s="653"/>
      <c r="E12" s="652"/>
      <c r="F12" s="652"/>
      <c r="G12" s="652"/>
      <c r="H12" s="652"/>
      <c r="I12" s="652"/>
      <c r="J12" s="652"/>
      <c r="K12" s="652"/>
      <c r="L12" s="652"/>
      <c r="M12" s="652"/>
      <c r="N12" s="652"/>
      <c r="O12" s="652"/>
      <c r="P12" s="652"/>
      <c r="Q12" s="652"/>
      <c r="R12" s="647"/>
      <c r="S12" s="647"/>
      <c r="T12" s="654"/>
      <c r="U12" s="642" t="s">
        <v>33</v>
      </c>
      <c r="V12" s="642"/>
      <c r="W12" s="642"/>
      <c r="X12" s="642"/>
      <c r="Y12" s="642"/>
      <c r="Z12" s="642"/>
      <c r="AA12" s="642"/>
      <c r="AB12" s="642"/>
      <c r="AC12" s="642"/>
      <c r="AD12" s="642"/>
      <c r="AE12" s="642"/>
      <c r="AF12" s="642"/>
      <c r="AG12" s="642"/>
      <c r="AH12" s="642"/>
      <c r="AI12" s="642"/>
      <c r="AJ12" s="655"/>
      <c r="AK12" s="654"/>
      <c r="AL12" s="642" t="s">
        <v>33</v>
      </c>
      <c r="AM12" s="642"/>
      <c r="AN12" s="642"/>
      <c r="AO12" s="642"/>
      <c r="AP12" s="642"/>
      <c r="AQ12" s="642"/>
      <c r="AR12" s="642"/>
      <c r="AS12" s="642"/>
      <c r="AT12" s="642"/>
      <c r="AU12" s="642"/>
      <c r="AV12" s="642"/>
      <c r="AW12" s="642"/>
      <c r="AX12" s="642"/>
      <c r="AY12" s="642"/>
      <c r="AZ12" s="655"/>
      <c r="BA12" s="648"/>
      <c r="BB12" s="650"/>
    </row>
    <row r="13" spans="1:54" ht="15" customHeight="1">
      <c r="A13" s="641"/>
      <c r="B13" s="647"/>
      <c r="C13" s="647"/>
      <c r="D13" s="653"/>
      <c r="E13" s="652"/>
      <c r="F13" s="652"/>
      <c r="G13" s="652"/>
      <c r="H13" s="652"/>
      <c r="I13" s="652"/>
      <c r="J13" s="652"/>
      <c r="K13" s="652"/>
      <c r="L13" s="652"/>
      <c r="M13" s="652"/>
      <c r="N13" s="652"/>
      <c r="O13" s="652"/>
      <c r="P13" s="652"/>
      <c r="Q13" s="652"/>
      <c r="R13" s="647"/>
      <c r="S13" s="647"/>
      <c r="T13" s="656"/>
      <c r="U13" s="647" t="s">
        <v>34</v>
      </c>
      <c r="V13" s="647"/>
      <c r="W13" s="647"/>
      <c r="X13" s="647"/>
      <c r="Y13" s="647"/>
      <c r="Z13" s="647"/>
      <c r="AA13" s="647"/>
      <c r="AB13" s="647"/>
      <c r="AC13" s="647"/>
      <c r="AD13" s="647"/>
      <c r="AE13" s="647"/>
      <c r="AF13" s="647"/>
      <c r="AG13" s="647"/>
      <c r="AH13" s="647"/>
      <c r="AI13" s="647" t="s">
        <v>85</v>
      </c>
      <c r="AJ13" s="641"/>
      <c r="AK13" s="656"/>
      <c r="AL13" s="647" t="s">
        <v>34</v>
      </c>
      <c r="AM13" s="647"/>
      <c r="AN13" s="647"/>
      <c r="AO13" s="647"/>
      <c r="AP13" s="647"/>
      <c r="AQ13" s="647"/>
      <c r="AR13" s="647"/>
      <c r="AS13" s="647"/>
      <c r="AT13" s="647"/>
      <c r="AU13" s="647"/>
      <c r="AV13" s="647"/>
      <c r="AW13" s="647"/>
      <c r="AX13" s="647"/>
      <c r="AY13" s="647" t="s">
        <v>88</v>
      </c>
      <c r="AZ13" s="641"/>
      <c r="BA13" s="648"/>
      <c r="BB13" s="650"/>
    </row>
    <row r="14" spans="1:54" ht="15" customHeight="1" thickBot="1">
      <c r="A14" s="641"/>
      <c r="B14" s="647"/>
      <c r="C14" s="647"/>
      <c r="D14" s="653"/>
      <c r="E14" s="652"/>
      <c r="F14" s="652"/>
      <c r="G14" s="652"/>
      <c r="H14" s="652"/>
      <c r="I14" s="652"/>
      <c r="J14" s="652"/>
      <c r="K14" s="652"/>
      <c r="L14" s="652"/>
      <c r="M14" s="652"/>
      <c r="N14" s="652"/>
      <c r="O14" s="652"/>
      <c r="P14" s="652"/>
      <c r="Q14" s="652"/>
      <c r="R14" s="647"/>
      <c r="S14" s="647"/>
      <c r="T14" s="657"/>
      <c r="U14" s="658" t="s">
        <v>35</v>
      </c>
      <c r="V14" s="658"/>
      <c r="W14" s="658"/>
      <c r="X14" s="658"/>
      <c r="Y14" s="658"/>
      <c r="Z14" s="658"/>
      <c r="AA14" s="658"/>
      <c r="AB14" s="658"/>
      <c r="AC14" s="658"/>
      <c r="AD14" s="658"/>
      <c r="AE14" s="658"/>
      <c r="AF14" s="658"/>
      <c r="AG14" s="658"/>
      <c r="AH14" s="658"/>
      <c r="AI14" s="658"/>
      <c r="AJ14" s="659"/>
      <c r="AK14" s="657"/>
      <c r="AL14" s="658" t="s">
        <v>35</v>
      </c>
      <c r="AM14" s="658"/>
      <c r="AN14" s="658"/>
      <c r="AO14" s="658"/>
      <c r="AP14" s="658"/>
      <c r="AQ14" s="658"/>
      <c r="AR14" s="658"/>
      <c r="AS14" s="658"/>
      <c r="AT14" s="658"/>
      <c r="AU14" s="658"/>
      <c r="AV14" s="658"/>
      <c r="AW14" s="658"/>
      <c r="AX14" s="658"/>
      <c r="AY14" s="658"/>
      <c r="AZ14" s="659"/>
      <c r="BA14" s="648"/>
      <c r="BB14" s="650"/>
    </row>
    <row r="15" spans="1:54" ht="14.25" customHeight="1" thickBot="1">
      <c r="A15" s="641"/>
      <c r="B15" s="647"/>
      <c r="C15" s="647"/>
      <c r="D15" s="647"/>
      <c r="E15" s="647"/>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9"/>
      <c r="AF15" s="649"/>
      <c r="AG15" s="649"/>
      <c r="AH15" s="649"/>
      <c r="AI15" s="649"/>
      <c r="AZ15" s="649"/>
      <c r="BA15" s="648"/>
      <c r="BB15" s="650"/>
    </row>
    <row r="16" spans="1:54" ht="14.25" customHeight="1">
      <c r="A16" s="641"/>
      <c r="B16" s="647"/>
      <c r="C16" s="647"/>
      <c r="D16" s="953" t="s">
        <v>50</v>
      </c>
      <c r="E16" s="945"/>
      <c r="F16" s="945"/>
      <c r="G16" s="945"/>
      <c r="H16" s="655"/>
      <c r="I16" s="642"/>
      <c r="J16" s="642"/>
      <c r="K16" s="642"/>
      <c r="L16" s="642"/>
      <c r="M16" s="642"/>
      <c r="N16" s="642"/>
      <c r="O16" s="642"/>
      <c r="P16" s="642"/>
      <c r="Q16" s="642"/>
      <c r="R16" s="642"/>
      <c r="S16" s="642"/>
      <c r="T16" s="642"/>
      <c r="U16" s="642"/>
      <c r="V16" s="642"/>
      <c r="W16" s="642"/>
      <c r="X16" s="642"/>
      <c r="Y16" s="642"/>
      <c r="Z16" s="642"/>
      <c r="AA16" s="642"/>
      <c r="AB16" s="644"/>
      <c r="AC16" s="644"/>
      <c r="AD16" s="644"/>
      <c r="AE16" s="644"/>
      <c r="AF16" s="644"/>
      <c r="AG16" s="644"/>
      <c r="AH16" s="644"/>
      <c r="AI16" s="644"/>
      <c r="AJ16" s="644"/>
      <c r="AK16" s="644"/>
      <c r="AL16" s="644"/>
      <c r="AM16" s="644"/>
      <c r="AN16" s="644"/>
      <c r="AO16" s="644"/>
      <c r="AP16" s="645"/>
      <c r="AQ16" s="649"/>
      <c r="AR16" s="649"/>
      <c r="BB16" s="650"/>
    </row>
    <row r="17" spans="1:56" ht="13.8" thickBot="1">
      <c r="A17" s="641"/>
      <c r="B17" s="647"/>
      <c r="C17" s="647"/>
      <c r="D17" s="947"/>
      <c r="E17" s="948"/>
      <c r="F17" s="948"/>
      <c r="G17" s="948"/>
      <c r="H17" s="659"/>
      <c r="I17" s="658"/>
      <c r="J17" s="658"/>
      <c r="K17" s="658"/>
      <c r="L17" s="658"/>
      <c r="M17" s="658"/>
      <c r="N17" s="658"/>
      <c r="O17" s="658"/>
      <c r="P17" s="658"/>
      <c r="Q17" s="658"/>
      <c r="R17" s="658"/>
      <c r="S17" s="658"/>
      <c r="T17" s="658"/>
      <c r="U17" s="658"/>
      <c r="V17" s="658"/>
      <c r="W17" s="658"/>
      <c r="X17" s="658"/>
      <c r="Y17" s="658"/>
      <c r="Z17" s="658"/>
      <c r="AA17" s="658"/>
      <c r="AB17" s="660"/>
      <c r="AC17" s="660"/>
      <c r="AD17" s="660"/>
      <c r="AE17" s="660"/>
      <c r="AF17" s="660"/>
      <c r="AG17" s="660"/>
      <c r="AH17" s="660"/>
      <c r="AI17" s="660"/>
      <c r="AJ17" s="660"/>
      <c r="AK17" s="660"/>
      <c r="AL17" s="660"/>
      <c r="AM17" s="660"/>
      <c r="AN17" s="660"/>
      <c r="AO17" s="660"/>
      <c r="AP17" s="661"/>
      <c r="AQ17" s="649"/>
      <c r="AR17" s="649"/>
      <c r="BB17" s="650"/>
    </row>
    <row r="18" spans="1:56" ht="13.8" thickBot="1">
      <c r="A18" s="641"/>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9"/>
      <c r="AF18" s="649"/>
      <c r="AG18" s="649"/>
      <c r="AH18" s="649"/>
      <c r="AI18" s="649"/>
      <c r="AZ18" s="649"/>
      <c r="BA18" s="648"/>
      <c r="BB18" s="650"/>
    </row>
    <row r="19" spans="1:56" ht="15" customHeight="1" thickBot="1">
      <c r="A19" s="641"/>
      <c r="B19" s="647"/>
      <c r="C19" s="647"/>
      <c r="D19" s="662" t="s">
        <v>9</v>
      </c>
      <c r="E19" s="663"/>
      <c r="F19" s="663"/>
      <c r="G19" s="663"/>
      <c r="H19" s="664"/>
      <c r="I19" s="950" t="s">
        <v>10</v>
      </c>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1"/>
      <c r="AL19" s="951"/>
      <c r="AM19" s="951"/>
      <c r="AN19" s="951"/>
      <c r="AO19" s="951"/>
      <c r="AP19" s="952"/>
      <c r="AQ19" s="954" t="s">
        <v>11</v>
      </c>
      <c r="AR19" s="955"/>
      <c r="AS19" s="955"/>
      <c r="AT19" s="955"/>
      <c r="AU19" s="955"/>
      <c r="AV19" s="955"/>
      <c r="AW19" s="955"/>
      <c r="AX19" s="955"/>
      <c r="AY19" s="955"/>
      <c r="AZ19" s="956"/>
      <c r="BA19" s="648"/>
      <c r="BB19" s="650"/>
    </row>
    <row r="20" spans="1:56" ht="15" customHeight="1">
      <c r="A20" s="641"/>
      <c r="B20" s="647"/>
      <c r="C20" s="647"/>
      <c r="D20" s="936" t="s">
        <v>51</v>
      </c>
      <c r="E20" s="937"/>
      <c r="F20" s="937"/>
      <c r="G20" s="937"/>
      <c r="H20" s="938"/>
      <c r="I20" s="665"/>
      <c r="J20" s="666"/>
      <c r="K20" s="666"/>
      <c r="L20" s="666"/>
      <c r="M20" s="667"/>
      <c r="N20" s="666"/>
      <c r="O20" s="666"/>
      <c r="P20" s="666"/>
      <c r="Q20" s="667"/>
      <c r="R20" s="666"/>
      <c r="S20" s="666"/>
      <c r="T20" s="666"/>
      <c r="U20" s="644"/>
      <c r="V20" s="644"/>
      <c r="W20" s="644"/>
      <c r="X20" s="644"/>
      <c r="Y20" s="644"/>
      <c r="Z20" s="644"/>
      <c r="AA20" s="644"/>
      <c r="AB20" s="644"/>
      <c r="AC20" s="644"/>
      <c r="AD20" s="644"/>
      <c r="AE20" s="668"/>
      <c r="AF20" s="668"/>
      <c r="AG20" s="668"/>
      <c r="AH20" s="668"/>
      <c r="AI20" s="668"/>
      <c r="AJ20" s="642"/>
      <c r="AK20" s="644"/>
      <c r="AL20" s="644"/>
      <c r="AM20" s="644"/>
      <c r="AN20" s="644"/>
      <c r="AO20" s="644"/>
      <c r="AP20" s="645"/>
      <c r="AQ20" s="669"/>
      <c r="AR20" s="644"/>
      <c r="AS20" s="644"/>
      <c r="AT20" s="644"/>
      <c r="AU20" s="644"/>
      <c r="AV20" s="644"/>
      <c r="AW20" s="644"/>
      <c r="AX20" s="644"/>
      <c r="AY20" s="644"/>
      <c r="AZ20" s="645"/>
      <c r="BA20" s="648"/>
      <c r="BB20" s="650"/>
    </row>
    <row r="21" spans="1:56" ht="15" customHeight="1">
      <c r="A21" s="641"/>
      <c r="B21" s="647"/>
      <c r="C21" s="647"/>
      <c r="D21" s="939"/>
      <c r="E21" s="940"/>
      <c r="F21" s="940"/>
      <c r="G21" s="940"/>
      <c r="H21" s="941"/>
      <c r="I21" s="670"/>
      <c r="J21" s="671"/>
      <c r="K21" s="671"/>
      <c r="L21" s="671"/>
      <c r="M21" s="671"/>
      <c r="N21" s="671"/>
      <c r="O21" s="671"/>
      <c r="P21" s="671"/>
      <c r="Q21" s="671"/>
      <c r="R21" s="671"/>
      <c r="S21" s="671"/>
      <c r="T21" s="671"/>
      <c r="U21" s="649"/>
      <c r="V21" s="649"/>
      <c r="W21" s="649"/>
      <c r="X21" s="649"/>
      <c r="Y21" s="649"/>
      <c r="Z21" s="649"/>
      <c r="AA21" s="649"/>
      <c r="AB21" s="649"/>
      <c r="AC21" s="649"/>
      <c r="AD21" s="649"/>
      <c r="AE21" s="672"/>
      <c r="AF21" s="672"/>
      <c r="AG21" s="672"/>
      <c r="AH21" s="672"/>
      <c r="AI21" s="672"/>
      <c r="AJ21" s="647"/>
      <c r="AK21" s="649"/>
      <c r="AL21" s="649"/>
      <c r="AM21" s="649"/>
      <c r="AN21" s="649"/>
      <c r="AO21" s="649"/>
      <c r="AP21" s="648"/>
      <c r="AQ21" s="650"/>
      <c r="AR21" s="649"/>
      <c r="AS21" s="649"/>
      <c r="AT21" s="649"/>
      <c r="AU21" s="649"/>
      <c r="AV21" s="649"/>
      <c r="AW21" s="649"/>
      <c r="AX21" s="649"/>
      <c r="AY21" s="649"/>
      <c r="AZ21" s="648"/>
      <c r="BA21" s="648"/>
      <c r="BB21" s="650"/>
    </row>
    <row r="22" spans="1:56" ht="15" customHeight="1">
      <c r="A22" s="641"/>
      <c r="B22" s="647"/>
      <c r="C22" s="647"/>
      <c r="D22" s="939"/>
      <c r="E22" s="940"/>
      <c r="F22" s="940"/>
      <c r="G22" s="940"/>
      <c r="H22" s="941"/>
      <c r="I22" s="673"/>
      <c r="J22" s="671"/>
      <c r="K22" s="671"/>
      <c r="L22" s="671"/>
      <c r="M22" s="649"/>
      <c r="N22" s="649"/>
      <c r="O22" s="649"/>
      <c r="P22" s="649"/>
      <c r="Q22" s="649"/>
      <c r="R22" s="649"/>
      <c r="S22" s="649"/>
      <c r="T22" s="649"/>
      <c r="U22" s="649"/>
      <c r="V22" s="674"/>
      <c r="W22" s="649"/>
      <c r="X22" s="649"/>
      <c r="Y22" s="649"/>
      <c r="Z22" s="672"/>
      <c r="AA22" s="672"/>
      <c r="AB22" s="672"/>
      <c r="AC22" s="672"/>
      <c r="AD22" s="672"/>
      <c r="AE22" s="672"/>
      <c r="AF22" s="672"/>
      <c r="AG22" s="672"/>
      <c r="AH22" s="672"/>
      <c r="AI22" s="672"/>
      <c r="AJ22" s="647"/>
      <c r="AK22" s="649"/>
      <c r="AL22" s="649"/>
      <c r="AM22" s="649"/>
      <c r="AN22" s="649"/>
      <c r="AO22" s="649"/>
      <c r="AP22" s="648"/>
      <c r="AQ22" s="650"/>
      <c r="AR22" s="649"/>
      <c r="AS22" s="649"/>
      <c r="AT22" s="649"/>
      <c r="AU22" s="649"/>
      <c r="AV22" s="649"/>
      <c r="AW22" s="649"/>
      <c r="AX22" s="649"/>
      <c r="AY22" s="649"/>
      <c r="AZ22" s="648"/>
      <c r="BA22" s="648"/>
      <c r="BB22" s="650"/>
    </row>
    <row r="23" spans="1:56" ht="15" customHeight="1" thickBot="1">
      <c r="A23" s="641"/>
      <c r="B23" s="647"/>
      <c r="C23" s="647"/>
      <c r="D23" s="942"/>
      <c r="E23" s="943"/>
      <c r="F23" s="943"/>
      <c r="G23" s="943"/>
      <c r="H23" s="944"/>
      <c r="I23" s="675"/>
      <c r="J23" s="676" t="s">
        <v>52</v>
      </c>
      <c r="K23" s="677"/>
      <c r="L23" s="677"/>
      <c r="M23" s="678"/>
      <c r="N23" s="678"/>
      <c r="O23" s="678"/>
      <c r="P23" s="678"/>
      <c r="Q23" s="678"/>
      <c r="R23" s="678"/>
      <c r="S23" s="678"/>
      <c r="T23" s="678"/>
      <c r="U23" s="660"/>
      <c r="V23" s="679"/>
      <c r="W23" s="660"/>
      <c r="X23" s="660"/>
      <c r="Y23" s="660"/>
      <c r="Z23" s="679"/>
      <c r="AA23" s="679"/>
      <c r="AB23" s="679"/>
      <c r="AC23" s="679"/>
      <c r="AD23" s="679"/>
      <c r="AE23" s="679"/>
      <c r="AF23" s="679"/>
      <c r="AG23" s="679"/>
      <c r="AH23" s="679"/>
      <c r="AI23" s="679"/>
      <c r="AJ23" s="660"/>
      <c r="AK23" s="660"/>
      <c r="AL23" s="660"/>
      <c r="AM23" s="660"/>
      <c r="AN23" s="660"/>
      <c r="AO23" s="660"/>
      <c r="AP23" s="661"/>
      <c r="AQ23" s="680"/>
      <c r="AR23" s="660"/>
      <c r="AS23" s="660"/>
      <c r="AT23" s="660"/>
      <c r="AU23" s="660"/>
      <c r="AV23" s="660"/>
      <c r="AW23" s="660"/>
      <c r="AX23" s="660"/>
      <c r="AY23" s="660"/>
      <c r="AZ23" s="661"/>
      <c r="BA23" s="648"/>
      <c r="BB23" s="650"/>
    </row>
    <row r="24" spans="1:56">
      <c r="A24" s="641"/>
      <c r="B24" s="647"/>
      <c r="C24" s="647"/>
      <c r="D24" s="936" t="s">
        <v>53</v>
      </c>
      <c r="E24" s="945"/>
      <c r="F24" s="945"/>
      <c r="G24" s="945"/>
      <c r="H24" s="946"/>
      <c r="I24" s="665"/>
      <c r="J24" s="666"/>
      <c r="K24" s="666"/>
      <c r="L24" s="666"/>
      <c r="M24" s="644"/>
      <c r="N24" s="644"/>
      <c r="O24" s="644"/>
      <c r="P24" s="644"/>
      <c r="Q24" s="644"/>
      <c r="R24" s="644"/>
      <c r="S24" s="644"/>
      <c r="T24" s="644"/>
      <c r="U24" s="644"/>
      <c r="V24" s="681"/>
      <c r="W24" s="644"/>
      <c r="X24" s="644"/>
      <c r="Y24" s="644"/>
      <c r="Z24" s="668"/>
      <c r="AA24" s="668"/>
      <c r="AB24" s="668"/>
      <c r="AC24" s="668"/>
      <c r="AD24" s="668"/>
      <c r="AE24" s="668"/>
      <c r="AF24" s="668"/>
      <c r="AG24" s="668"/>
      <c r="AH24" s="668"/>
      <c r="AI24" s="668"/>
      <c r="AJ24" s="644"/>
      <c r="AK24" s="644"/>
      <c r="AL24" s="644"/>
      <c r="AM24" s="644"/>
      <c r="AN24" s="644"/>
      <c r="AO24" s="644"/>
      <c r="AP24" s="645"/>
      <c r="AQ24" s="669"/>
      <c r="AR24" s="644"/>
      <c r="AS24" s="644"/>
      <c r="AT24" s="644"/>
      <c r="AU24" s="644"/>
      <c r="AV24" s="644"/>
      <c r="AW24" s="644"/>
      <c r="AX24" s="644"/>
      <c r="AY24" s="644"/>
      <c r="AZ24" s="645"/>
      <c r="BA24" s="648"/>
      <c r="BB24" s="650"/>
      <c r="BD24" s="682"/>
    </row>
    <row r="25" spans="1:56" ht="15" customHeight="1" thickBot="1">
      <c r="A25" s="641"/>
      <c r="B25" s="647"/>
      <c r="C25" s="647"/>
      <c r="D25" s="947"/>
      <c r="E25" s="948"/>
      <c r="F25" s="948"/>
      <c r="G25" s="948"/>
      <c r="H25" s="949"/>
      <c r="I25" s="675"/>
      <c r="J25" s="683"/>
      <c r="K25" s="683"/>
      <c r="L25" s="683"/>
      <c r="M25" s="660"/>
      <c r="N25" s="660"/>
      <c r="O25" s="660"/>
      <c r="P25" s="660"/>
      <c r="Q25" s="660"/>
      <c r="R25" s="660"/>
      <c r="S25" s="660"/>
      <c r="T25" s="660"/>
      <c r="U25" s="660"/>
      <c r="V25" s="679"/>
      <c r="W25" s="660"/>
      <c r="X25" s="660"/>
      <c r="Y25" s="660"/>
      <c r="Z25" s="660"/>
      <c r="AA25" s="660"/>
      <c r="AB25" s="660"/>
      <c r="AC25" s="660"/>
      <c r="AD25" s="683"/>
      <c r="AE25" s="683"/>
      <c r="AF25" s="683"/>
      <c r="AG25" s="683"/>
      <c r="AH25" s="683"/>
      <c r="AI25" s="683"/>
      <c r="AJ25" s="683"/>
      <c r="AK25" s="660"/>
      <c r="AL25" s="660"/>
      <c r="AM25" s="660"/>
      <c r="AN25" s="660"/>
      <c r="AO25" s="660"/>
      <c r="AP25" s="661"/>
      <c r="AQ25" s="680"/>
      <c r="AR25" s="660"/>
      <c r="AS25" s="660"/>
      <c r="AT25" s="660"/>
      <c r="AU25" s="660"/>
      <c r="AV25" s="660"/>
      <c r="AW25" s="660"/>
      <c r="AX25" s="660"/>
      <c r="AY25" s="660"/>
      <c r="AZ25" s="661"/>
      <c r="BA25" s="648"/>
      <c r="BB25" s="650"/>
    </row>
    <row r="26" spans="1:56" ht="15" customHeight="1">
      <c r="A26" s="641"/>
      <c r="B26" s="647"/>
      <c r="C26" s="647"/>
      <c r="D26" s="930" t="s">
        <v>55</v>
      </c>
      <c r="E26" s="931"/>
      <c r="F26" s="931"/>
      <c r="G26" s="931"/>
      <c r="H26" s="932"/>
      <c r="I26" s="665"/>
      <c r="J26" s="666"/>
      <c r="K26" s="666"/>
      <c r="L26" s="666"/>
      <c r="M26" s="644"/>
      <c r="N26" s="644"/>
      <c r="O26" s="644"/>
      <c r="P26" s="644"/>
      <c r="Q26" s="644"/>
      <c r="R26" s="644"/>
      <c r="S26" s="644"/>
      <c r="T26" s="644"/>
      <c r="U26" s="644"/>
      <c r="V26" s="644"/>
      <c r="W26" s="666"/>
      <c r="X26" s="666"/>
      <c r="Y26" s="666"/>
      <c r="Z26" s="666"/>
      <c r="AA26" s="666"/>
      <c r="AB26" s="666"/>
      <c r="AC26" s="668"/>
      <c r="AD26" s="684"/>
      <c r="AE26" s="666"/>
      <c r="AF26" s="666"/>
      <c r="AG26" s="666"/>
      <c r="AH26" s="666"/>
      <c r="AI26" s="666"/>
      <c r="AJ26" s="666"/>
      <c r="AK26" s="644"/>
      <c r="AL26" s="644"/>
      <c r="AM26" s="644"/>
      <c r="AN26" s="644"/>
      <c r="AO26" s="644"/>
      <c r="AP26" s="645"/>
      <c r="AQ26" s="669"/>
      <c r="AR26" s="644"/>
      <c r="AS26" s="644"/>
      <c r="AT26" s="644"/>
      <c r="AU26" s="644"/>
      <c r="AV26" s="644"/>
      <c r="AW26" s="644"/>
      <c r="AX26" s="644"/>
      <c r="AY26" s="644"/>
      <c r="AZ26" s="645"/>
      <c r="BA26" s="648"/>
      <c r="BB26" s="650"/>
    </row>
    <row r="27" spans="1:56" ht="15" customHeight="1" thickBot="1">
      <c r="A27" s="641"/>
      <c r="B27" s="647"/>
      <c r="C27" s="647"/>
      <c r="D27" s="933"/>
      <c r="E27" s="934"/>
      <c r="F27" s="934"/>
      <c r="G27" s="934"/>
      <c r="H27" s="935"/>
      <c r="I27" s="675"/>
      <c r="J27" s="683"/>
      <c r="K27" s="683"/>
      <c r="L27" s="683"/>
      <c r="M27" s="660"/>
      <c r="N27" s="660"/>
      <c r="O27" s="660"/>
      <c r="P27" s="660"/>
      <c r="Q27" s="660"/>
      <c r="R27" s="660"/>
      <c r="S27" s="660"/>
      <c r="T27" s="660"/>
      <c r="U27" s="660"/>
      <c r="V27" s="660"/>
      <c r="W27" s="683"/>
      <c r="X27" s="683"/>
      <c r="Y27" s="683"/>
      <c r="Z27" s="683"/>
      <c r="AA27" s="683"/>
      <c r="AB27" s="683"/>
      <c r="AC27" s="660"/>
      <c r="AD27" s="683"/>
      <c r="AE27" s="683"/>
      <c r="AF27" s="683"/>
      <c r="AG27" s="683"/>
      <c r="AH27" s="683"/>
      <c r="AI27" s="683"/>
      <c r="AJ27" s="683"/>
      <c r="AK27" s="658"/>
      <c r="AL27" s="658"/>
      <c r="AM27" s="660"/>
      <c r="AN27" s="660"/>
      <c r="AO27" s="660"/>
      <c r="AP27" s="661"/>
      <c r="AQ27" s="680"/>
      <c r="AR27" s="660"/>
      <c r="AS27" s="660"/>
      <c r="AT27" s="660"/>
      <c r="AU27" s="660"/>
      <c r="AV27" s="660"/>
      <c r="AW27" s="660"/>
      <c r="AX27" s="660"/>
      <c r="AY27" s="660"/>
      <c r="AZ27" s="661"/>
      <c r="BA27" s="648"/>
      <c r="BB27" s="650"/>
    </row>
    <row r="28" spans="1:56" ht="15" customHeight="1">
      <c r="A28" s="641"/>
      <c r="B28" s="647"/>
      <c r="C28" s="647"/>
      <c r="D28" s="930" t="s">
        <v>56</v>
      </c>
      <c r="E28" s="931"/>
      <c r="F28" s="931"/>
      <c r="G28" s="931"/>
      <c r="H28" s="932"/>
      <c r="I28" s="665"/>
      <c r="J28" s="666"/>
      <c r="K28" s="666"/>
      <c r="L28" s="666"/>
      <c r="M28" s="685"/>
      <c r="N28" s="666"/>
      <c r="O28" s="666"/>
      <c r="P28" s="666"/>
      <c r="Q28" s="666"/>
      <c r="R28" s="667"/>
      <c r="S28" s="666"/>
      <c r="T28" s="666"/>
      <c r="U28" s="666"/>
      <c r="V28" s="644"/>
      <c r="W28" s="644"/>
      <c r="X28" s="644"/>
      <c r="Y28" s="644"/>
      <c r="Z28" s="644"/>
      <c r="AA28" s="644"/>
      <c r="AB28" s="644"/>
      <c r="AC28" s="666"/>
      <c r="AD28" s="686"/>
      <c r="AE28" s="666"/>
      <c r="AF28" s="666"/>
      <c r="AG28" s="666"/>
      <c r="AH28" s="666"/>
      <c r="AI28" s="666"/>
      <c r="AJ28" s="666"/>
      <c r="AK28" s="642"/>
      <c r="AL28" s="642"/>
      <c r="AM28" s="644"/>
      <c r="AN28" s="644"/>
      <c r="AO28" s="644"/>
      <c r="AP28" s="645"/>
      <c r="AQ28" s="669"/>
      <c r="AR28" s="644"/>
      <c r="AS28" s="644"/>
      <c r="AT28" s="644"/>
      <c r="AU28" s="644"/>
      <c r="AV28" s="644"/>
      <c r="AW28" s="644"/>
      <c r="AX28" s="644"/>
      <c r="AY28" s="644"/>
      <c r="AZ28" s="645"/>
      <c r="BA28" s="648"/>
      <c r="BB28" s="650"/>
    </row>
    <row r="29" spans="1:56" ht="13.8" thickBot="1">
      <c r="A29" s="641"/>
      <c r="B29" s="647"/>
      <c r="C29" s="647"/>
      <c r="D29" s="933"/>
      <c r="E29" s="934"/>
      <c r="F29" s="934"/>
      <c r="G29" s="934"/>
      <c r="H29" s="935"/>
      <c r="I29" s="675"/>
      <c r="J29" s="683"/>
      <c r="K29" s="683"/>
      <c r="L29" s="683"/>
      <c r="M29" s="683"/>
      <c r="N29" s="683"/>
      <c r="O29" s="683"/>
      <c r="P29" s="683"/>
      <c r="Q29" s="683"/>
      <c r="R29" s="683"/>
      <c r="S29" s="683"/>
      <c r="T29" s="683"/>
      <c r="U29" s="683"/>
      <c r="V29" s="660"/>
      <c r="W29" s="660"/>
      <c r="X29" s="660"/>
      <c r="Y29" s="660"/>
      <c r="Z29" s="660"/>
      <c r="AA29" s="660"/>
      <c r="AB29" s="660"/>
      <c r="AC29" s="660"/>
      <c r="AD29" s="660"/>
      <c r="AE29" s="660"/>
      <c r="AF29" s="660"/>
      <c r="AG29" s="660"/>
      <c r="AH29" s="660"/>
      <c r="AI29" s="660"/>
      <c r="AJ29" s="660"/>
      <c r="AK29" s="660"/>
      <c r="AL29" s="660"/>
      <c r="AM29" s="660"/>
      <c r="AN29" s="660"/>
      <c r="AO29" s="660"/>
      <c r="AP29" s="661"/>
      <c r="AQ29" s="680"/>
      <c r="AR29" s="660"/>
      <c r="AS29" s="660"/>
      <c r="AT29" s="660"/>
      <c r="AU29" s="660"/>
      <c r="AV29" s="660"/>
      <c r="AW29" s="660"/>
      <c r="AX29" s="660"/>
      <c r="AY29" s="660"/>
      <c r="AZ29" s="661"/>
      <c r="BA29" s="648"/>
    </row>
    <row r="30" spans="1:56" ht="15.75" customHeight="1">
      <c r="A30" s="641"/>
      <c r="B30" s="647"/>
      <c r="C30" s="647"/>
      <c r="D30" s="930" t="s">
        <v>57</v>
      </c>
      <c r="E30" s="931"/>
      <c r="F30" s="931"/>
      <c r="G30" s="931"/>
      <c r="H30" s="932"/>
      <c r="I30" s="665"/>
      <c r="J30" s="666"/>
      <c r="K30" s="666"/>
      <c r="L30" s="666"/>
      <c r="M30" s="685"/>
      <c r="N30" s="666"/>
      <c r="O30" s="666"/>
      <c r="P30" s="666"/>
      <c r="Q30" s="666"/>
      <c r="R30" s="667"/>
      <c r="S30" s="666"/>
      <c r="T30" s="666"/>
      <c r="U30" s="666"/>
      <c r="V30" s="644"/>
      <c r="W30" s="644"/>
      <c r="X30" s="644"/>
      <c r="Y30" s="644"/>
      <c r="Z30" s="644"/>
      <c r="AA30" s="644"/>
      <c r="AB30" s="644"/>
      <c r="AC30" s="644"/>
      <c r="AD30" s="644"/>
      <c r="AE30" s="644"/>
      <c r="AF30" s="644"/>
      <c r="AG30" s="644"/>
      <c r="AH30" s="644"/>
      <c r="AI30" s="644"/>
      <c r="AJ30" s="644"/>
      <c r="AK30" s="644"/>
      <c r="AL30" s="644"/>
      <c r="AM30" s="644"/>
      <c r="AN30" s="644"/>
      <c r="AO30" s="644"/>
      <c r="AP30" s="645"/>
      <c r="AQ30" s="669"/>
      <c r="AR30" s="644"/>
      <c r="AS30" s="644"/>
      <c r="AT30" s="644"/>
      <c r="AU30" s="644"/>
      <c r="AV30" s="644"/>
      <c r="AW30" s="644"/>
      <c r="AX30" s="644"/>
      <c r="AY30" s="644"/>
      <c r="AZ30" s="645"/>
      <c r="BA30" s="648"/>
    </row>
    <row r="31" spans="1:56" ht="15.75" customHeight="1" thickBot="1">
      <c r="A31" s="641"/>
      <c r="B31" s="647"/>
      <c r="C31" s="647"/>
      <c r="D31" s="933"/>
      <c r="E31" s="934"/>
      <c r="F31" s="934"/>
      <c r="G31" s="934"/>
      <c r="H31" s="935"/>
      <c r="I31" s="675"/>
      <c r="J31" s="683"/>
      <c r="K31" s="683"/>
      <c r="L31" s="683"/>
      <c r="M31" s="683"/>
      <c r="N31" s="683"/>
      <c r="O31" s="683"/>
      <c r="P31" s="683"/>
      <c r="Q31" s="683"/>
      <c r="R31" s="683"/>
      <c r="S31" s="683"/>
      <c r="T31" s="683"/>
      <c r="U31" s="683"/>
      <c r="V31" s="660"/>
      <c r="W31" s="660"/>
      <c r="X31" s="660"/>
      <c r="Y31" s="660"/>
      <c r="Z31" s="660"/>
      <c r="AA31" s="660"/>
      <c r="AB31" s="660"/>
      <c r="AC31" s="660"/>
      <c r="AD31" s="660"/>
      <c r="AE31" s="660"/>
      <c r="AF31" s="660"/>
      <c r="AG31" s="660"/>
      <c r="AH31" s="660"/>
      <c r="AI31" s="660"/>
      <c r="AJ31" s="660"/>
      <c r="AK31" s="660"/>
      <c r="AL31" s="660"/>
      <c r="AM31" s="660"/>
      <c r="AN31" s="660"/>
      <c r="AO31" s="660"/>
      <c r="AP31" s="661"/>
      <c r="AQ31" s="680"/>
      <c r="AR31" s="660"/>
      <c r="AS31" s="660"/>
      <c r="AT31" s="660"/>
      <c r="AU31" s="660"/>
      <c r="AV31" s="660"/>
      <c r="AW31" s="660"/>
      <c r="AX31" s="660"/>
      <c r="AY31" s="660"/>
      <c r="AZ31" s="661"/>
      <c r="BA31" s="648"/>
    </row>
    <row r="32" spans="1:56" ht="15.75" customHeight="1">
      <c r="A32" s="641"/>
      <c r="B32" s="647"/>
      <c r="C32" s="647"/>
      <c r="D32" s="936" t="s">
        <v>54</v>
      </c>
      <c r="E32" s="937"/>
      <c r="F32" s="937"/>
      <c r="G32" s="937"/>
      <c r="H32" s="938"/>
      <c r="I32" s="665"/>
      <c r="J32" s="666"/>
      <c r="K32" s="666"/>
      <c r="L32" s="666"/>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87"/>
      <c r="AL32" s="687"/>
      <c r="AM32" s="642"/>
      <c r="AN32" s="642"/>
      <c r="AO32" s="642"/>
      <c r="AP32" s="655"/>
      <c r="AQ32" s="654"/>
      <c r="AR32" s="642"/>
      <c r="AS32" s="642"/>
      <c r="AT32" s="642"/>
      <c r="AU32" s="642"/>
      <c r="AV32" s="642"/>
      <c r="AW32" s="642"/>
      <c r="AX32" s="642"/>
      <c r="AY32" s="642"/>
      <c r="AZ32" s="655"/>
      <c r="BA32" s="641"/>
    </row>
    <row r="33" spans="1:53" ht="15.75" customHeight="1" thickBot="1">
      <c r="A33" s="641"/>
      <c r="B33" s="647"/>
      <c r="C33" s="647"/>
      <c r="D33" s="942"/>
      <c r="E33" s="943"/>
      <c r="F33" s="943"/>
      <c r="G33" s="943"/>
      <c r="H33" s="944"/>
      <c r="I33" s="675"/>
      <c r="J33" s="683"/>
      <c r="K33" s="683"/>
      <c r="L33" s="683"/>
      <c r="M33" s="660"/>
      <c r="N33" s="660"/>
      <c r="O33" s="660"/>
      <c r="P33" s="660"/>
      <c r="Q33" s="660"/>
      <c r="R33" s="660"/>
      <c r="S33" s="660"/>
      <c r="T33" s="660"/>
      <c r="U33" s="660"/>
      <c r="V33" s="660"/>
      <c r="W33" s="660"/>
      <c r="X33" s="660"/>
      <c r="Y33" s="660"/>
      <c r="Z33" s="660"/>
      <c r="AA33" s="660"/>
      <c r="AB33" s="660"/>
      <c r="AC33" s="660"/>
      <c r="AD33" s="660"/>
      <c r="AE33" s="660"/>
      <c r="AF33" s="660"/>
      <c r="AG33" s="660"/>
      <c r="AH33" s="660"/>
      <c r="AI33" s="660"/>
      <c r="AJ33" s="660"/>
      <c r="AK33" s="688"/>
      <c r="AL33" s="688"/>
      <c r="AM33" s="658"/>
      <c r="AN33" s="658"/>
      <c r="AO33" s="658"/>
      <c r="AP33" s="659"/>
      <c r="AQ33" s="657"/>
      <c r="AR33" s="658"/>
      <c r="AS33" s="658"/>
      <c r="AT33" s="658"/>
      <c r="AU33" s="658"/>
      <c r="AV33" s="658"/>
      <c r="AW33" s="658"/>
      <c r="AX33" s="658"/>
      <c r="AY33" s="658"/>
      <c r="AZ33" s="659"/>
      <c r="BA33" s="641"/>
    </row>
    <row r="34" spans="1:53" ht="15.75" customHeight="1">
      <c r="A34" s="641"/>
      <c r="B34" s="647"/>
      <c r="C34" s="647"/>
      <c r="D34" s="930" t="s">
        <v>40</v>
      </c>
      <c r="E34" s="931"/>
      <c r="F34" s="931"/>
      <c r="G34" s="931"/>
      <c r="H34" s="932"/>
      <c r="I34" s="669"/>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87"/>
      <c r="AL34" s="687"/>
      <c r="AM34" s="642"/>
      <c r="AN34" s="642"/>
      <c r="AO34" s="642"/>
      <c r="AP34" s="655"/>
      <c r="AQ34" s="654"/>
      <c r="AR34" s="642"/>
      <c r="AS34" s="642"/>
      <c r="AT34" s="642"/>
      <c r="AU34" s="642"/>
      <c r="AV34" s="642"/>
      <c r="AW34" s="642"/>
      <c r="AX34" s="642"/>
      <c r="AY34" s="642"/>
      <c r="AZ34" s="655"/>
      <c r="BA34" s="641"/>
    </row>
    <row r="35" spans="1:53" ht="21" customHeight="1" thickBot="1">
      <c r="A35" s="641"/>
      <c r="B35" s="647"/>
      <c r="C35" s="647"/>
      <c r="D35" s="933"/>
      <c r="E35" s="934"/>
      <c r="F35" s="934"/>
      <c r="G35" s="934"/>
      <c r="H35" s="935"/>
      <c r="I35" s="680"/>
      <c r="J35" s="660"/>
      <c r="K35" s="660"/>
      <c r="L35" s="660"/>
      <c r="M35" s="660"/>
      <c r="N35" s="660"/>
      <c r="O35" s="660"/>
      <c r="P35" s="660"/>
      <c r="Q35" s="660"/>
      <c r="R35" s="660"/>
      <c r="S35" s="660"/>
      <c r="T35" s="660"/>
      <c r="U35" s="660"/>
      <c r="V35" s="660"/>
      <c r="W35" s="660"/>
      <c r="X35" s="660"/>
      <c r="Y35" s="660"/>
      <c r="Z35" s="660"/>
      <c r="AA35" s="660"/>
      <c r="AB35" s="660"/>
      <c r="AC35" s="660"/>
      <c r="AD35" s="660"/>
      <c r="AE35" s="660"/>
      <c r="AF35" s="660"/>
      <c r="AG35" s="660"/>
      <c r="AH35" s="660"/>
      <c r="AI35" s="660"/>
      <c r="AJ35" s="660"/>
      <c r="AK35" s="688"/>
      <c r="AL35" s="688"/>
      <c r="AM35" s="658"/>
      <c r="AN35" s="658"/>
      <c r="AO35" s="658"/>
      <c r="AP35" s="659"/>
      <c r="AQ35" s="657"/>
      <c r="AR35" s="658"/>
      <c r="AS35" s="658"/>
      <c r="AT35" s="658"/>
      <c r="AU35" s="658"/>
      <c r="AV35" s="658"/>
      <c r="AW35" s="658"/>
      <c r="AX35" s="658"/>
      <c r="AY35" s="658"/>
      <c r="AZ35" s="659"/>
      <c r="BA35" s="641"/>
    </row>
    <row r="36" spans="1:53" ht="18.75" customHeight="1">
      <c r="A36" s="641"/>
      <c r="B36" s="647"/>
      <c r="C36" s="647"/>
      <c r="AK36" s="651"/>
      <c r="AL36" s="651"/>
      <c r="AM36" s="647"/>
      <c r="AN36" s="647"/>
      <c r="AO36" s="647"/>
      <c r="AP36" s="647"/>
      <c r="AQ36" s="647"/>
      <c r="AR36" s="647"/>
      <c r="AS36" s="647"/>
      <c r="AT36" s="647"/>
      <c r="AU36" s="647"/>
      <c r="AV36" s="647"/>
      <c r="AW36" s="647"/>
      <c r="AX36" s="647"/>
      <c r="AY36" s="647"/>
      <c r="AZ36" s="647"/>
      <c r="BA36" s="641"/>
    </row>
    <row r="37" spans="1:53" ht="22.5" customHeight="1" thickBot="1">
      <c r="A37" s="648"/>
      <c r="B37" s="660"/>
      <c r="C37" s="660"/>
      <c r="D37" s="689" t="s">
        <v>58</v>
      </c>
      <c r="E37" s="678"/>
      <c r="F37" s="678"/>
      <c r="G37" s="678"/>
      <c r="H37" s="678"/>
      <c r="I37" s="678"/>
      <c r="J37" s="678"/>
      <c r="K37" s="678"/>
      <c r="L37" s="678"/>
      <c r="M37" s="678"/>
      <c r="N37" s="678"/>
      <c r="O37" s="678"/>
      <c r="P37" s="660"/>
      <c r="Q37" s="660"/>
      <c r="R37" s="660"/>
      <c r="S37" s="660"/>
      <c r="T37" s="660"/>
      <c r="U37" s="660"/>
      <c r="V37" s="660"/>
      <c r="W37" s="660"/>
      <c r="X37" s="660"/>
      <c r="Y37" s="660"/>
      <c r="Z37" s="660"/>
      <c r="AA37" s="660"/>
      <c r="AB37" s="660"/>
      <c r="AC37" s="660"/>
      <c r="AD37" s="660"/>
      <c r="AE37" s="660"/>
      <c r="AF37" s="660"/>
      <c r="AG37" s="660"/>
      <c r="AH37" s="660"/>
      <c r="AI37" s="660"/>
      <c r="AJ37" s="660"/>
      <c r="AK37" s="660"/>
      <c r="AL37" s="660"/>
      <c r="AM37" s="660"/>
      <c r="AN37" s="660"/>
      <c r="AO37" s="660"/>
      <c r="AP37" s="660"/>
      <c r="AQ37" s="660"/>
      <c r="AR37" s="660"/>
      <c r="AS37" s="660"/>
      <c r="AT37" s="660"/>
      <c r="AU37" s="660"/>
      <c r="AV37" s="660"/>
      <c r="AW37" s="660"/>
      <c r="AX37" s="660"/>
      <c r="AY37" s="660"/>
      <c r="AZ37" s="660"/>
      <c r="BA37" s="661"/>
    </row>
  </sheetData>
  <mergeCells count="19">
    <mergeCell ref="D2:AZ2"/>
    <mergeCell ref="D7:K7"/>
    <mergeCell ref="L7:S7"/>
    <mergeCell ref="AP7:AZ7"/>
    <mergeCell ref="D8:K9"/>
    <mergeCell ref="L8:S9"/>
    <mergeCell ref="AP8:AZ9"/>
    <mergeCell ref="T11:AJ11"/>
    <mergeCell ref="AK11:AZ11"/>
    <mergeCell ref="D16:G17"/>
    <mergeCell ref="I19:AP19"/>
    <mergeCell ref="AQ19:AZ19"/>
    <mergeCell ref="D34:H35"/>
    <mergeCell ref="D20:H23"/>
    <mergeCell ref="D24:H25"/>
    <mergeCell ref="D32:H33"/>
    <mergeCell ref="D26:H27"/>
    <mergeCell ref="D28:H29"/>
    <mergeCell ref="D30:H31"/>
  </mergeCells>
  <phoneticPr fontId="4"/>
  <conditionalFormatting sqref="AD26:AJ27">
    <cfRule type="cellIs" dxfId="0" priority="1" stopIfTrue="1" operator="equal">
      <formula>0</formula>
    </cfRule>
  </conditionalFormatting>
  <pageMargins left="0.23622047244094491" right="0.23622047244094491" top="0.74803149606299213" bottom="0.74803149606299213" header="0" footer="0.31496062992125984"/>
  <pageSetup paperSize="9" scale="78" orientation="landscape" horizontalDpi="300" verticalDpi="300" r:id="rId1"/>
  <headerFooter>
    <oddFooter xml:space="preserve">&amp;C　　　　　　　　　　　　　　　送付先：静岡県理学療法士会事務所　〒420-0853静岡市葵区追手町１０番２０３号　新中町ビル2階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3">
    <tabColor rgb="FFFF0000"/>
    <pageSetUpPr fitToPage="1"/>
  </sheetPr>
  <dimension ref="A1:BF37"/>
  <sheetViews>
    <sheetView zoomScaleNormal="100" zoomScaleSheetLayoutView="89" workbookViewId="0">
      <selection activeCell="AQ30" sqref="AQ30:AZ31"/>
    </sheetView>
  </sheetViews>
  <sheetFormatPr defaultRowHeight="13.2" outlineLevelCol="1"/>
  <cols>
    <col min="1" max="1" width="3.21875" style="210" customWidth="1"/>
    <col min="2" max="4" width="2.6640625" style="210" customWidth="1"/>
    <col min="5" max="5" width="2.109375" style="210" customWidth="1"/>
    <col min="6" max="6" width="3.109375" style="210" customWidth="1"/>
    <col min="7" max="9" width="2.6640625" style="210" customWidth="1"/>
    <col min="10" max="10" width="3.109375" style="210" customWidth="1"/>
    <col min="11" max="49" width="2.6640625" style="210" customWidth="1"/>
    <col min="50" max="50" width="3.77734375" style="210" customWidth="1"/>
    <col min="51" max="51" width="2.6640625" style="210" customWidth="1"/>
    <col min="52" max="52" width="3.21875" style="210" customWidth="1"/>
    <col min="53" max="53" width="5.33203125" style="210" customWidth="1"/>
    <col min="54" max="54" width="2.6640625" style="210" customWidth="1"/>
    <col min="55" max="55" width="4.109375" style="210" customWidth="1"/>
    <col min="56" max="57" width="9" style="210" hidden="1" customWidth="1" outlineLevel="1"/>
    <col min="58" max="58" width="9" style="210" collapsed="1"/>
    <col min="59" max="256" width="9" style="210"/>
    <col min="257" max="257" width="3.21875" style="210" customWidth="1"/>
    <col min="258" max="305" width="2.6640625" style="210" customWidth="1"/>
    <col min="306" max="306" width="3.77734375" style="210" customWidth="1"/>
    <col min="307" max="307" width="2.6640625" style="210" customWidth="1"/>
    <col min="308" max="308" width="3.21875" style="210" customWidth="1"/>
    <col min="309" max="309" width="5.33203125" style="210" customWidth="1"/>
    <col min="310" max="310" width="2.6640625" style="210" customWidth="1"/>
    <col min="311" max="512" width="9" style="210"/>
    <col min="513" max="513" width="3.21875" style="210" customWidth="1"/>
    <col min="514" max="561" width="2.6640625" style="210" customWidth="1"/>
    <col min="562" max="562" width="3.77734375" style="210" customWidth="1"/>
    <col min="563" max="563" width="2.6640625" style="210" customWidth="1"/>
    <col min="564" max="564" width="3.21875" style="210" customWidth="1"/>
    <col min="565" max="565" width="5.33203125" style="210" customWidth="1"/>
    <col min="566" max="566" width="2.6640625" style="210" customWidth="1"/>
    <col min="567" max="768" width="9" style="210"/>
    <col min="769" max="769" width="3.21875" style="210" customWidth="1"/>
    <col min="770" max="817" width="2.6640625" style="210" customWidth="1"/>
    <col min="818" max="818" width="3.77734375" style="210" customWidth="1"/>
    <col min="819" max="819" width="2.6640625" style="210" customWidth="1"/>
    <col min="820" max="820" width="3.21875" style="210" customWidth="1"/>
    <col min="821" max="821" width="5.33203125" style="210" customWidth="1"/>
    <col min="822" max="822" width="2.6640625" style="210" customWidth="1"/>
    <col min="823" max="1024" width="9" style="210"/>
    <col min="1025" max="1025" width="3.21875" style="210" customWidth="1"/>
    <col min="1026" max="1073" width="2.6640625" style="210" customWidth="1"/>
    <col min="1074" max="1074" width="3.77734375" style="210" customWidth="1"/>
    <col min="1075" max="1075" width="2.6640625" style="210" customWidth="1"/>
    <col min="1076" max="1076" width="3.21875" style="210" customWidth="1"/>
    <col min="1077" max="1077" width="5.33203125" style="210" customWidth="1"/>
    <col min="1078" max="1078" width="2.6640625" style="210" customWidth="1"/>
    <col min="1079" max="1280" width="9" style="210"/>
    <col min="1281" max="1281" width="3.21875" style="210" customWidth="1"/>
    <col min="1282" max="1329" width="2.6640625" style="210" customWidth="1"/>
    <col min="1330" max="1330" width="3.77734375" style="210" customWidth="1"/>
    <col min="1331" max="1331" width="2.6640625" style="210" customWidth="1"/>
    <col min="1332" max="1332" width="3.21875" style="210" customWidth="1"/>
    <col min="1333" max="1333" width="5.33203125" style="210" customWidth="1"/>
    <col min="1334" max="1334" width="2.6640625" style="210" customWidth="1"/>
    <col min="1335" max="1536" width="9" style="210"/>
    <col min="1537" max="1537" width="3.21875" style="210" customWidth="1"/>
    <col min="1538" max="1585" width="2.6640625" style="210" customWidth="1"/>
    <col min="1586" max="1586" width="3.77734375" style="210" customWidth="1"/>
    <col min="1587" max="1587" width="2.6640625" style="210" customWidth="1"/>
    <col min="1588" max="1588" width="3.21875" style="210" customWidth="1"/>
    <col min="1589" max="1589" width="5.33203125" style="210" customWidth="1"/>
    <col min="1590" max="1590" width="2.6640625" style="210" customWidth="1"/>
    <col min="1591" max="1792" width="9" style="210"/>
    <col min="1793" max="1793" width="3.21875" style="210" customWidth="1"/>
    <col min="1794" max="1841" width="2.6640625" style="210" customWidth="1"/>
    <col min="1842" max="1842" width="3.77734375" style="210" customWidth="1"/>
    <col min="1843" max="1843" width="2.6640625" style="210" customWidth="1"/>
    <col min="1844" max="1844" width="3.21875" style="210" customWidth="1"/>
    <col min="1845" max="1845" width="5.33203125" style="210" customWidth="1"/>
    <col min="1846" max="1846" width="2.6640625" style="210" customWidth="1"/>
    <col min="1847" max="2048" width="9" style="210"/>
    <col min="2049" max="2049" width="3.21875" style="210" customWidth="1"/>
    <col min="2050" max="2097" width="2.6640625" style="210" customWidth="1"/>
    <col min="2098" max="2098" width="3.77734375" style="210" customWidth="1"/>
    <col min="2099" max="2099" width="2.6640625" style="210" customWidth="1"/>
    <col min="2100" max="2100" width="3.21875" style="210" customWidth="1"/>
    <col min="2101" max="2101" width="5.33203125" style="210" customWidth="1"/>
    <col min="2102" max="2102" width="2.6640625" style="210" customWidth="1"/>
    <col min="2103" max="2304" width="9" style="210"/>
    <col min="2305" max="2305" width="3.21875" style="210" customWidth="1"/>
    <col min="2306" max="2353" width="2.6640625" style="210" customWidth="1"/>
    <col min="2354" max="2354" width="3.77734375" style="210" customWidth="1"/>
    <col min="2355" max="2355" width="2.6640625" style="210" customWidth="1"/>
    <col min="2356" max="2356" width="3.21875" style="210" customWidth="1"/>
    <col min="2357" max="2357" width="5.33203125" style="210" customWidth="1"/>
    <col min="2358" max="2358" width="2.6640625" style="210" customWidth="1"/>
    <col min="2359" max="2560" width="9" style="210"/>
    <col min="2561" max="2561" width="3.21875" style="210" customWidth="1"/>
    <col min="2562" max="2609" width="2.6640625" style="210" customWidth="1"/>
    <col min="2610" max="2610" width="3.77734375" style="210" customWidth="1"/>
    <col min="2611" max="2611" width="2.6640625" style="210" customWidth="1"/>
    <col min="2612" max="2612" width="3.21875" style="210" customWidth="1"/>
    <col min="2613" max="2613" width="5.33203125" style="210" customWidth="1"/>
    <col min="2614" max="2614" width="2.6640625" style="210" customWidth="1"/>
    <col min="2615" max="2816" width="9" style="210"/>
    <col min="2817" max="2817" width="3.21875" style="210" customWidth="1"/>
    <col min="2818" max="2865" width="2.6640625" style="210" customWidth="1"/>
    <col min="2866" max="2866" width="3.77734375" style="210" customWidth="1"/>
    <col min="2867" max="2867" width="2.6640625" style="210" customWidth="1"/>
    <col min="2868" max="2868" width="3.21875" style="210" customWidth="1"/>
    <col min="2869" max="2869" width="5.33203125" style="210" customWidth="1"/>
    <col min="2870" max="2870" width="2.6640625" style="210" customWidth="1"/>
    <col min="2871" max="3072" width="9" style="210"/>
    <col min="3073" max="3073" width="3.21875" style="210" customWidth="1"/>
    <col min="3074" max="3121" width="2.6640625" style="210" customWidth="1"/>
    <col min="3122" max="3122" width="3.77734375" style="210" customWidth="1"/>
    <col min="3123" max="3123" width="2.6640625" style="210" customWidth="1"/>
    <col min="3124" max="3124" width="3.21875" style="210" customWidth="1"/>
    <col min="3125" max="3125" width="5.33203125" style="210" customWidth="1"/>
    <col min="3126" max="3126" width="2.6640625" style="210" customWidth="1"/>
    <col min="3127" max="3328" width="9" style="210"/>
    <col min="3329" max="3329" width="3.21875" style="210" customWidth="1"/>
    <col min="3330" max="3377" width="2.6640625" style="210" customWidth="1"/>
    <col min="3378" max="3378" width="3.77734375" style="210" customWidth="1"/>
    <col min="3379" max="3379" width="2.6640625" style="210" customWidth="1"/>
    <col min="3380" max="3380" width="3.21875" style="210" customWidth="1"/>
    <col min="3381" max="3381" width="5.33203125" style="210" customWidth="1"/>
    <col min="3382" max="3382" width="2.6640625" style="210" customWidth="1"/>
    <col min="3383" max="3584" width="9" style="210"/>
    <col min="3585" max="3585" width="3.21875" style="210" customWidth="1"/>
    <col min="3586" max="3633" width="2.6640625" style="210" customWidth="1"/>
    <col min="3634" max="3634" width="3.77734375" style="210" customWidth="1"/>
    <col min="3635" max="3635" width="2.6640625" style="210" customWidth="1"/>
    <col min="3636" max="3636" width="3.21875" style="210" customWidth="1"/>
    <col min="3637" max="3637" width="5.33203125" style="210" customWidth="1"/>
    <col min="3638" max="3638" width="2.6640625" style="210" customWidth="1"/>
    <col min="3639" max="3840" width="9" style="210"/>
    <col min="3841" max="3841" width="3.21875" style="210" customWidth="1"/>
    <col min="3842" max="3889" width="2.6640625" style="210" customWidth="1"/>
    <col min="3890" max="3890" width="3.77734375" style="210" customWidth="1"/>
    <col min="3891" max="3891" width="2.6640625" style="210" customWidth="1"/>
    <col min="3892" max="3892" width="3.21875" style="210" customWidth="1"/>
    <col min="3893" max="3893" width="5.33203125" style="210" customWidth="1"/>
    <col min="3894" max="3894" width="2.6640625" style="210" customWidth="1"/>
    <col min="3895" max="4096" width="9" style="210"/>
    <col min="4097" max="4097" width="3.21875" style="210" customWidth="1"/>
    <col min="4098" max="4145" width="2.6640625" style="210" customWidth="1"/>
    <col min="4146" max="4146" width="3.77734375" style="210" customWidth="1"/>
    <col min="4147" max="4147" width="2.6640625" style="210" customWidth="1"/>
    <col min="4148" max="4148" width="3.21875" style="210" customWidth="1"/>
    <col min="4149" max="4149" width="5.33203125" style="210" customWidth="1"/>
    <col min="4150" max="4150" width="2.6640625" style="210" customWidth="1"/>
    <col min="4151" max="4352" width="9" style="210"/>
    <col min="4353" max="4353" width="3.21875" style="210" customWidth="1"/>
    <col min="4354" max="4401" width="2.6640625" style="210" customWidth="1"/>
    <col min="4402" max="4402" width="3.77734375" style="210" customWidth="1"/>
    <col min="4403" max="4403" width="2.6640625" style="210" customWidth="1"/>
    <col min="4404" max="4404" width="3.21875" style="210" customWidth="1"/>
    <col min="4405" max="4405" width="5.33203125" style="210" customWidth="1"/>
    <col min="4406" max="4406" width="2.6640625" style="210" customWidth="1"/>
    <col min="4407" max="4608" width="9" style="210"/>
    <col min="4609" max="4609" width="3.21875" style="210" customWidth="1"/>
    <col min="4610" max="4657" width="2.6640625" style="210" customWidth="1"/>
    <col min="4658" max="4658" width="3.77734375" style="210" customWidth="1"/>
    <col min="4659" max="4659" width="2.6640625" style="210" customWidth="1"/>
    <col min="4660" max="4660" width="3.21875" style="210" customWidth="1"/>
    <col min="4661" max="4661" width="5.33203125" style="210" customWidth="1"/>
    <col min="4662" max="4662" width="2.6640625" style="210" customWidth="1"/>
    <col min="4663" max="4864" width="9" style="210"/>
    <col min="4865" max="4865" width="3.21875" style="210" customWidth="1"/>
    <col min="4866" max="4913" width="2.6640625" style="210" customWidth="1"/>
    <col min="4914" max="4914" width="3.77734375" style="210" customWidth="1"/>
    <col min="4915" max="4915" width="2.6640625" style="210" customWidth="1"/>
    <col min="4916" max="4916" width="3.21875" style="210" customWidth="1"/>
    <col min="4917" max="4917" width="5.33203125" style="210" customWidth="1"/>
    <col min="4918" max="4918" width="2.6640625" style="210" customWidth="1"/>
    <col min="4919" max="5120" width="9" style="210"/>
    <col min="5121" max="5121" width="3.21875" style="210" customWidth="1"/>
    <col min="5122" max="5169" width="2.6640625" style="210" customWidth="1"/>
    <col min="5170" max="5170" width="3.77734375" style="210" customWidth="1"/>
    <col min="5171" max="5171" width="2.6640625" style="210" customWidth="1"/>
    <col min="5172" max="5172" width="3.21875" style="210" customWidth="1"/>
    <col min="5173" max="5173" width="5.33203125" style="210" customWidth="1"/>
    <col min="5174" max="5174" width="2.6640625" style="210" customWidth="1"/>
    <col min="5175" max="5376" width="9" style="210"/>
    <col min="5377" max="5377" width="3.21875" style="210" customWidth="1"/>
    <col min="5378" max="5425" width="2.6640625" style="210" customWidth="1"/>
    <col min="5426" max="5426" width="3.77734375" style="210" customWidth="1"/>
    <col min="5427" max="5427" width="2.6640625" style="210" customWidth="1"/>
    <col min="5428" max="5428" width="3.21875" style="210" customWidth="1"/>
    <col min="5429" max="5429" width="5.33203125" style="210" customWidth="1"/>
    <col min="5430" max="5430" width="2.6640625" style="210" customWidth="1"/>
    <col min="5431" max="5632" width="9" style="210"/>
    <col min="5633" max="5633" width="3.21875" style="210" customWidth="1"/>
    <col min="5634" max="5681" width="2.6640625" style="210" customWidth="1"/>
    <col min="5682" max="5682" width="3.77734375" style="210" customWidth="1"/>
    <col min="5683" max="5683" width="2.6640625" style="210" customWidth="1"/>
    <col min="5684" max="5684" width="3.21875" style="210" customWidth="1"/>
    <col min="5685" max="5685" width="5.33203125" style="210" customWidth="1"/>
    <col min="5686" max="5686" width="2.6640625" style="210" customWidth="1"/>
    <col min="5687" max="5888" width="9" style="210"/>
    <col min="5889" max="5889" width="3.21875" style="210" customWidth="1"/>
    <col min="5890" max="5937" width="2.6640625" style="210" customWidth="1"/>
    <col min="5938" max="5938" width="3.77734375" style="210" customWidth="1"/>
    <col min="5939" max="5939" width="2.6640625" style="210" customWidth="1"/>
    <col min="5940" max="5940" width="3.21875" style="210" customWidth="1"/>
    <col min="5941" max="5941" width="5.33203125" style="210" customWidth="1"/>
    <col min="5942" max="5942" width="2.6640625" style="210" customWidth="1"/>
    <col min="5943" max="6144" width="9" style="210"/>
    <col min="6145" max="6145" width="3.21875" style="210" customWidth="1"/>
    <col min="6146" max="6193" width="2.6640625" style="210" customWidth="1"/>
    <col min="6194" max="6194" width="3.77734375" style="210" customWidth="1"/>
    <col min="6195" max="6195" width="2.6640625" style="210" customWidth="1"/>
    <col min="6196" max="6196" width="3.21875" style="210" customWidth="1"/>
    <col min="6197" max="6197" width="5.33203125" style="210" customWidth="1"/>
    <col min="6198" max="6198" width="2.6640625" style="210" customWidth="1"/>
    <col min="6199" max="6400" width="9" style="210"/>
    <col min="6401" max="6401" width="3.21875" style="210" customWidth="1"/>
    <col min="6402" max="6449" width="2.6640625" style="210" customWidth="1"/>
    <col min="6450" max="6450" width="3.77734375" style="210" customWidth="1"/>
    <col min="6451" max="6451" width="2.6640625" style="210" customWidth="1"/>
    <col min="6452" max="6452" width="3.21875" style="210" customWidth="1"/>
    <col min="6453" max="6453" width="5.33203125" style="210" customWidth="1"/>
    <col min="6454" max="6454" width="2.6640625" style="210" customWidth="1"/>
    <col min="6455" max="6656" width="9" style="210"/>
    <col min="6657" max="6657" width="3.21875" style="210" customWidth="1"/>
    <col min="6658" max="6705" width="2.6640625" style="210" customWidth="1"/>
    <col min="6706" max="6706" width="3.77734375" style="210" customWidth="1"/>
    <col min="6707" max="6707" width="2.6640625" style="210" customWidth="1"/>
    <col min="6708" max="6708" width="3.21875" style="210" customWidth="1"/>
    <col min="6709" max="6709" width="5.33203125" style="210" customWidth="1"/>
    <col min="6710" max="6710" width="2.6640625" style="210" customWidth="1"/>
    <col min="6711" max="6912" width="9" style="210"/>
    <col min="6913" max="6913" width="3.21875" style="210" customWidth="1"/>
    <col min="6914" max="6961" width="2.6640625" style="210" customWidth="1"/>
    <col min="6962" max="6962" width="3.77734375" style="210" customWidth="1"/>
    <col min="6963" max="6963" width="2.6640625" style="210" customWidth="1"/>
    <col min="6964" max="6964" width="3.21875" style="210" customWidth="1"/>
    <col min="6965" max="6965" width="5.33203125" style="210" customWidth="1"/>
    <col min="6966" max="6966" width="2.6640625" style="210" customWidth="1"/>
    <col min="6967" max="7168" width="9" style="210"/>
    <col min="7169" max="7169" width="3.21875" style="210" customWidth="1"/>
    <col min="7170" max="7217" width="2.6640625" style="210" customWidth="1"/>
    <col min="7218" max="7218" width="3.77734375" style="210" customWidth="1"/>
    <col min="7219" max="7219" width="2.6640625" style="210" customWidth="1"/>
    <col min="7220" max="7220" width="3.21875" style="210" customWidth="1"/>
    <col min="7221" max="7221" width="5.33203125" style="210" customWidth="1"/>
    <col min="7222" max="7222" width="2.6640625" style="210" customWidth="1"/>
    <col min="7223" max="7424" width="9" style="210"/>
    <col min="7425" max="7425" width="3.21875" style="210" customWidth="1"/>
    <col min="7426" max="7473" width="2.6640625" style="210" customWidth="1"/>
    <col min="7474" max="7474" width="3.77734375" style="210" customWidth="1"/>
    <col min="7475" max="7475" width="2.6640625" style="210" customWidth="1"/>
    <col min="7476" max="7476" width="3.21875" style="210" customWidth="1"/>
    <col min="7477" max="7477" width="5.33203125" style="210" customWidth="1"/>
    <col min="7478" max="7478" width="2.6640625" style="210" customWidth="1"/>
    <col min="7479" max="7680" width="9" style="210"/>
    <col min="7681" max="7681" width="3.21875" style="210" customWidth="1"/>
    <col min="7682" max="7729" width="2.6640625" style="210" customWidth="1"/>
    <col min="7730" max="7730" width="3.77734375" style="210" customWidth="1"/>
    <col min="7731" max="7731" width="2.6640625" style="210" customWidth="1"/>
    <col min="7732" max="7732" width="3.21875" style="210" customWidth="1"/>
    <col min="7733" max="7733" width="5.33203125" style="210" customWidth="1"/>
    <col min="7734" max="7734" width="2.6640625" style="210" customWidth="1"/>
    <col min="7735" max="7936" width="9" style="210"/>
    <col min="7937" max="7937" width="3.21875" style="210" customWidth="1"/>
    <col min="7938" max="7985" width="2.6640625" style="210" customWidth="1"/>
    <col min="7986" max="7986" width="3.77734375" style="210" customWidth="1"/>
    <col min="7987" max="7987" width="2.6640625" style="210" customWidth="1"/>
    <col min="7988" max="7988" width="3.21875" style="210" customWidth="1"/>
    <col min="7989" max="7989" width="5.33203125" style="210" customWidth="1"/>
    <col min="7990" max="7990" width="2.6640625" style="210" customWidth="1"/>
    <col min="7991" max="8192" width="9" style="210"/>
    <col min="8193" max="8193" width="3.21875" style="210" customWidth="1"/>
    <col min="8194" max="8241" width="2.6640625" style="210" customWidth="1"/>
    <col min="8242" max="8242" width="3.77734375" style="210" customWidth="1"/>
    <col min="8243" max="8243" width="2.6640625" style="210" customWidth="1"/>
    <col min="8244" max="8244" width="3.21875" style="210" customWidth="1"/>
    <col min="8245" max="8245" width="5.33203125" style="210" customWidth="1"/>
    <col min="8246" max="8246" width="2.6640625" style="210" customWidth="1"/>
    <col min="8247" max="8448" width="9" style="210"/>
    <col min="8449" max="8449" width="3.21875" style="210" customWidth="1"/>
    <col min="8450" max="8497" width="2.6640625" style="210" customWidth="1"/>
    <col min="8498" max="8498" width="3.77734375" style="210" customWidth="1"/>
    <col min="8499" max="8499" width="2.6640625" style="210" customWidth="1"/>
    <col min="8500" max="8500" width="3.21875" style="210" customWidth="1"/>
    <col min="8501" max="8501" width="5.33203125" style="210" customWidth="1"/>
    <col min="8502" max="8502" width="2.6640625" style="210" customWidth="1"/>
    <col min="8503" max="8704" width="9" style="210"/>
    <col min="8705" max="8705" width="3.21875" style="210" customWidth="1"/>
    <col min="8706" max="8753" width="2.6640625" style="210" customWidth="1"/>
    <col min="8754" max="8754" width="3.77734375" style="210" customWidth="1"/>
    <col min="8755" max="8755" width="2.6640625" style="210" customWidth="1"/>
    <col min="8756" max="8756" width="3.21875" style="210" customWidth="1"/>
    <col min="8757" max="8757" width="5.33203125" style="210" customWidth="1"/>
    <col min="8758" max="8758" width="2.6640625" style="210" customWidth="1"/>
    <col min="8759" max="8960" width="9" style="210"/>
    <col min="8961" max="8961" width="3.21875" style="210" customWidth="1"/>
    <col min="8962" max="9009" width="2.6640625" style="210" customWidth="1"/>
    <col min="9010" max="9010" width="3.77734375" style="210" customWidth="1"/>
    <col min="9011" max="9011" width="2.6640625" style="210" customWidth="1"/>
    <col min="9012" max="9012" width="3.21875" style="210" customWidth="1"/>
    <col min="9013" max="9013" width="5.33203125" style="210" customWidth="1"/>
    <col min="9014" max="9014" width="2.6640625" style="210" customWidth="1"/>
    <col min="9015" max="9216" width="9" style="210"/>
    <col min="9217" max="9217" width="3.21875" style="210" customWidth="1"/>
    <col min="9218" max="9265" width="2.6640625" style="210" customWidth="1"/>
    <col min="9266" max="9266" width="3.77734375" style="210" customWidth="1"/>
    <col min="9267" max="9267" width="2.6640625" style="210" customWidth="1"/>
    <col min="9268" max="9268" width="3.21875" style="210" customWidth="1"/>
    <col min="9269" max="9269" width="5.33203125" style="210" customWidth="1"/>
    <col min="9270" max="9270" width="2.6640625" style="210" customWidth="1"/>
    <col min="9271" max="9472" width="9" style="210"/>
    <col min="9473" max="9473" width="3.21875" style="210" customWidth="1"/>
    <col min="9474" max="9521" width="2.6640625" style="210" customWidth="1"/>
    <col min="9522" max="9522" width="3.77734375" style="210" customWidth="1"/>
    <col min="9523" max="9523" width="2.6640625" style="210" customWidth="1"/>
    <col min="9524" max="9524" width="3.21875" style="210" customWidth="1"/>
    <col min="9525" max="9525" width="5.33203125" style="210" customWidth="1"/>
    <col min="9526" max="9526" width="2.6640625" style="210" customWidth="1"/>
    <col min="9527" max="9728" width="9" style="210"/>
    <col min="9729" max="9729" width="3.21875" style="210" customWidth="1"/>
    <col min="9730" max="9777" width="2.6640625" style="210" customWidth="1"/>
    <col min="9778" max="9778" width="3.77734375" style="210" customWidth="1"/>
    <col min="9779" max="9779" width="2.6640625" style="210" customWidth="1"/>
    <col min="9780" max="9780" width="3.21875" style="210" customWidth="1"/>
    <col min="9781" max="9781" width="5.33203125" style="210" customWidth="1"/>
    <col min="9782" max="9782" width="2.6640625" style="210" customWidth="1"/>
    <col min="9783" max="9984" width="9" style="210"/>
    <col min="9985" max="9985" width="3.21875" style="210" customWidth="1"/>
    <col min="9986" max="10033" width="2.6640625" style="210" customWidth="1"/>
    <col min="10034" max="10034" width="3.77734375" style="210" customWidth="1"/>
    <col min="10035" max="10035" width="2.6640625" style="210" customWidth="1"/>
    <col min="10036" max="10036" width="3.21875" style="210" customWidth="1"/>
    <col min="10037" max="10037" width="5.33203125" style="210" customWidth="1"/>
    <col min="10038" max="10038" width="2.6640625" style="210" customWidth="1"/>
    <col min="10039" max="10240" width="9" style="210"/>
    <col min="10241" max="10241" width="3.21875" style="210" customWidth="1"/>
    <col min="10242" max="10289" width="2.6640625" style="210" customWidth="1"/>
    <col min="10290" max="10290" width="3.77734375" style="210" customWidth="1"/>
    <col min="10291" max="10291" width="2.6640625" style="210" customWidth="1"/>
    <col min="10292" max="10292" width="3.21875" style="210" customWidth="1"/>
    <col min="10293" max="10293" width="5.33203125" style="210" customWidth="1"/>
    <col min="10294" max="10294" width="2.6640625" style="210" customWidth="1"/>
    <col min="10295" max="10496" width="9" style="210"/>
    <col min="10497" max="10497" width="3.21875" style="210" customWidth="1"/>
    <col min="10498" max="10545" width="2.6640625" style="210" customWidth="1"/>
    <col min="10546" max="10546" width="3.77734375" style="210" customWidth="1"/>
    <col min="10547" max="10547" width="2.6640625" style="210" customWidth="1"/>
    <col min="10548" max="10548" width="3.21875" style="210" customWidth="1"/>
    <col min="10549" max="10549" width="5.33203125" style="210" customWidth="1"/>
    <col min="10550" max="10550" width="2.6640625" style="210" customWidth="1"/>
    <col min="10551" max="10752" width="9" style="210"/>
    <col min="10753" max="10753" width="3.21875" style="210" customWidth="1"/>
    <col min="10754" max="10801" width="2.6640625" style="210" customWidth="1"/>
    <col min="10802" max="10802" width="3.77734375" style="210" customWidth="1"/>
    <col min="10803" max="10803" width="2.6640625" style="210" customWidth="1"/>
    <col min="10804" max="10804" width="3.21875" style="210" customWidth="1"/>
    <col min="10805" max="10805" width="5.33203125" style="210" customWidth="1"/>
    <col min="10806" max="10806" width="2.6640625" style="210" customWidth="1"/>
    <col min="10807" max="11008" width="9" style="210"/>
    <col min="11009" max="11009" width="3.21875" style="210" customWidth="1"/>
    <col min="11010" max="11057" width="2.6640625" style="210" customWidth="1"/>
    <col min="11058" max="11058" width="3.77734375" style="210" customWidth="1"/>
    <col min="11059" max="11059" width="2.6640625" style="210" customWidth="1"/>
    <col min="11060" max="11060" width="3.21875" style="210" customWidth="1"/>
    <col min="11061" max="11061" width="5.33203125" style="210" customWidth="1"/>
    <col min="11062" max="11062" width="2.6640625" style="210" customWidth="1"/>
    <col min="11063" max="11264" width="9" style="210"/>
    <col min="11265" max="11265" width="3.21875" style="210" customWidth="1"/>
    <col min="11266" max="11313" width="2.6640625" style="210" customWidth="1"/>
    <col min="11314" max="11314" width="3.77734375" style="210" customWidth="1"/>
    <col min="11315" max="11315" width="2.6640625" style="210" customWidth="1"/>
    <col min="11316" max="11316" width="3.21875" style="210" customWidth="1"/>
    <col min="11317" max="11317" width="5.33203125" style="210" customWidth="1"/>
    <col min="11318" max="11318" width="2.6640625" style="210" customWidth="1"/>
    <col min="11319" max="11520" width="9" style="210"/>
    <col min="11521" max="11521" width="3.21875" style="210" customWidth="1"/>
    <col min="11522" max="11569" width="2.6640625" style="210" customWidth="1"/>
    <col min="11570" max="11570" width="3.77734375" style="210" customWidth="1"/>
    <col min="11571" max="11571" width="2.6640625" style="210" customWidth="1"/>
    <col min="11572" max="11572" width="3.21875" style="210" customWidth="1"/>
    <col min="11573" max="11573" width="5.33203125" style="210" customWidth="1"/>
    <col min="11574" max="11574" width="2.6640625" style="210" customWidth="1"/>
    <col min="11575" max="11776" width="9" style="210"/>
    <col min="11777" max="11777" width="3.21875" style="210" customWidth="1"/>
    <col min="11778" max="11825" width="2.6640625" style="210" customWidth="1"/>
    <col min="11826" max="11826" width="3.77734375" style="210" customWidth="1"/>
    <col min="11827" max="11827" width="2.6640625" style="210" customWidth="1"/>
    <col min="11828" max="11828" width="3.21875" style="210" customWidth="1"/>
    <col min="11829" max="11829" width="5.33203125" style="210" customWidth="1"/>
    <col min="11830" max="11830" width="2.6640625" style="210" customWidth="1"/>
    <col min="11831" max="12032" width="9" style="210"/>
    <col min="12033" max="12033" width="3.21875" style="210" customWidth="1"/>
    <col min="12034" max="12081" width="2.6640625" style="210" customWidth="1"/>
    <col min="12082" max="12082" width="3.77734375" style="210" customWidth="1"/>
    <col min="12083" max="12083" width="2.6640625" style="210" customWidth="1"/>
    <col min="12084" max="12084" width="3.21875" style="210" customWidth="1"/>
    <col min="12085" max="12085" width="5.33203125" style="210" customWidth="1"/>
    <col min="12086" max="12086" width="2.6640625" style="210" customWidth="1"/>
    <col min="12087" max="12288" width="9" style="210"/>
    <col min="12289" max="12289" width="3.21875" style="210" customWidth="1"/>
    <col min="12290" max="12337" width="2.6640625" style="210" customWidth="1"/>
    <col min="12338" max="12338" width="3.77734375" style="210" customWidth="1"/>
    <col min="12339" max="12339" width="2.6640625" style="210" customWidth="1"/>
    <col min="12340" max="12340" width="3.21875" style="210" customWidth="1"/>
    <col min="12341" max="12341" width="5.33203125" style="210" customWidth="1"/>
    <col min="12342" max="12342" width="2.6640625" style="210" customWidth="1"/>
    <col min="12343" max="12544" width="9" style="210"/>
    <col min="12545" max="12545" width="3.21875" style="210" customWidth="1"/>
    <col min="12546" max="12593" width="2.6640625" style="210" customWidth="1"/>
    <col min="12594" max="12594" width="3.77734375" style="210" customWidth="1"/>
    <col min="12595" max="12595" width="2.6640625" style="210" customWidth="1"/>
    <col min="12596" max="12596" width="3.21875" style="210" customWidth="1"/>
    <col min="12597" max="12597" width="5.33203125" style="210" customWidth="1"/>
    <col min="12598" max="12598" width="2.6640625" style="210" customWidth="1"/>
    <col min="12599" max="12800" width="9" style="210"/>
    <col min="12801" max="12801" width="3.21875" style="210" customWidth="1"/>
    <col min="12802" max="12849" width="2.6640625" style="210" customWidth="1"/>
    <col min="12850" max="12850" width="3.77734375" style="210" customWidth="1"/>
    <col min="12851" max="12851" width="2.6640625" style="210" customWidth="1"/>
    <col min="12852" max="12852" width="3.21875" style="210" customWidth="1"/>
    <col min="12853" max="12853" width="5.33203125" style="210" customWidth="1"/>
    <col min="12854" max="12854" width="2.6640625" style="210" customWidth="1"/>
    <col min="12855" max="13056" width="9" style="210"/>
    <col min="13057" max="13057" width="3.21875" style="210" customWidth="1"/>
    <col min="13058" max="13105" width="2.6640625" style="210" customWidth="1"/>
    <col min="13106" max="13106" width="3.77734375" style="210" customWidth="1"/>
    <col min="13107" max="13107" width="2.6640625" style="210" customWidth="1"/>
    <col min="13108" max="13108" width="3.21875" style="210" customWidth="1"/>
    <col min="13109" max="13109" width="5.33203125" style="210" customWidth="1"/>
    <col min="13110" max="13110" width="2.6640625" style="210" customWidth="1"/>
    <col min="13111" max="13312" width="9" style="210"/>
    <col min="13313" max="13313" width="3.21875" style="210" customWidth="1"/>
    <col min="13314" max="13361" width="2.6640625" style="210" customWidth="1"/>
    <col min="13362" max="13362" width="3.77734375" style="210" customWidth="1"/>
    <col min="13363" max="13363" width="2.6640625" style="210" customWidth="1"/>
    <col min="13364" max="13364" width="3.21875" style="210" customWidth="1"/>
    <col min="13365" max="13365" width="5.33203125" style="210" customWidth="1"/>
    <col min="13366" max="13366" width="2.6640625" style="210" customWidth="1"/>
    <col min="13367" max="13568" width="9" style="210"/>
    <col min="13569" max="13569" width="3.21875" style="210" customWidth="1"/>
    <col min="13570" max="13617" width="2.6640625" style="210" customWidth="1"/>
    <col min="13618" max="13618" width="3.77734375" style="210" customWidth="1"/>
    <col min="13619" max="13619" width="2.6640625" style="210" customWidth="1"/>
    <col min="13620" max="13620" width="3.21875" style="210" customWidth="1"/>
    <col min="13621" max="13621" width="5.33203125" style="210" customWidth="1"/>
    <col min="13622" max="13622" width="2.6640625" style="210" customWidth="1"/>
    <col min="13623" max="13824" width="9" style="210"/>
    <col min="13825" max="13825" width="3.21875" style="210" customWidth="1"/>
    <col min="13826" max="13873" width="2.6640625" style="210" customWidth="1"/>
    <col min="13874" max="13874" width="3.77734375" style="210" customWidth="1"/>
    <col min="13875" max="13875" width="2.6640625" style="210" customWidth="1"/>
    <col min="13876" max="13876" width="3.21875" style="210" customWidth="1"/>
    <col min="13877" max="13877" width="5.33203125" style="210" customWidth="1"/>
    <col min="13878" max="13878" width="2.6640625" style="210" customWidth="1"/>
    <col min="13879" max="14080" width="9" style="210"/>
    <col min="14081" max="14081" width="3.21875" style="210" customWidth="1"/>
    <col min="14082" max="14129" width="2.6640625" style="210" customWidth="1"/>
    <col min="14130" max="14130" width="3.77734375" style="210" customWidth="1"/>
    <col min="14131" max="14131" width="2.6640625" style="210" customWidth="1"/>
    <col min="14132" max="14132" width="3.21875" style="210" customWidth="1"/>
    <col min="14133" max="14133" width="5.33203125" style="210" customWidth="1"/>
    <col min="14134" max="14134" width="2.6640625" style="210" customWidth="1"/>
    <col min="14135" max="14336" width="9" style="210"/>
    <col min="14337" max="14337" width="3.21875" style="210" customWidth="1"/>
    <col min="14338" max="14385" width="2.6640625" style="210" customWidth="1"/>
    <col min="14386" max="14386" width="3.77734375" style="210" customWidth="1"/>
    <col min="14387" max="14387" width="2.6640625" style="210" customWidth="1"/>
    <col min="14388" max="14388" width="3.21875" style="210" customWidth="1"/>
    <col min="14389" max="14389" width="5.33203125" style="210" customWidth="1"/>
    <col min="14390" max="14390" width="2.6640625" style="210" customWidth="1"/>
    <col min="14391" max="14592" width="9" style="210"/>
    <col min="14593" max="14593" width="3.21875" style="210" customWidth="1"/>
    <col min="14594" max="14641" width="2.6640625" style="210" customWidth="1"/>
    <col min="14642" max="14642" width="3.77734375" style="210" customWidth="1"/>
    <col min="14643" max="14643" width="2.6640625" style="210" customWidth="1"/>
    <col min="14644" max="14644" width="3.21875" style="210" customWidth="1"/>
    <col min="14645" max="14645" width="5.33203125" style="210" customWidth="1"/>
    <col min="14646" max="14646" width="2.6640625" style="210" customWidth="1"/>
    <col min="14647" max="14848" width="9" style="210"/>
    <col min="14849" max="14849" width="3.21875" style="210" customWidth="1"/>
    <col min="14850" max="14897" width="2.6640625" style="210" customWidth="1"/>
    <col min="14898" max="14898" width="3.77734375" style="210" customWidth="1"/>
    <col min="14899" max="14899" width="2.6640625" style="210" customWidth="1"/>
    <col min="14900" max="14900" width="3.21875" style="210" customWidth="1"/>
    <col min="14901" max="14901" width="5.33203125" style="210" customWidth="1"/>
    <col min="14902" max="14902" width="2.6640625" style="210" customWidth="1"/>
    <col min="14903" max="15104" width="9" style="210"/>
    <col min="15105" max="15105" width="3.21875" style="210" customWidth="1"/>
    <col min="15106" max="15153" width="2.6640625" style="210" customWidth="1"/>
    <col min="15154" max="15154" width="3.77734375" style="210" customWidth="1"/>
    <col min="15155" max="15155" width="2.6640625" style="210" customWidth="1"/>
    <col min="15156" max="15156" width="3.21875" style="210" customWidth="1"/>
    <col min="15157" max="15157" width="5.33203125" style="210" customWidth="1"/>
    <col min="15158" max="15158" width="2.6640625" style="210" customWidth="1"/>
    <col min="15159" max="15360" width="9" style="210"/>
    <col min="15361" max="15361" width="3.21875" style="210" customWidth="1"/>
    <col min="15362" max="15409" width="2.6640625" style="210" customWidth="1"/>
    <col min="15410" max="15410" width="3.77734375" style="210" customWidth="1"/>
    <col min="15411" max="15411" width="2.6640625" style="210" customWidth="1"/>
    <col min="15412" max="15412" width="3.21875" style="210" customWidth="1"/>
    <col min="15413" max="15413" width="5.33203125" style="210" customWidth="1"/>
    <col min="15414" max="15414" width="2.6640625" style="210" customWidth="1"/>
    <col min="15415" max="15616" width="9" style="210"/>
    <col min="15617" max="15617" width="3.21875" style="210" customWidth="1"/>
    <col min="15618" max="15665" width="2.6640625" style="210" customWidth="1"/>
    <col min="15666" max="15666" width="3.77734375" style="210" customWidth="1"/>
    <col min="15667" max="15667" width="2.6640625" style="210" customWidth="1"/>
    <col min="15668" max="15668" width="3.21875" style="210" customWidth="1"/>
    <col min="15669" max="15669" width="5.33203125" style="210" customWidth="1"/>
    <col min="15670" max="15670" width="2.6640625" style="210" customWidth="1"/>
    <col min="15671" max="15872" width="9" style="210"/>
    <col min="15873" max="15873" width="3.21875" style="210" customWidth="1"/>
    <col min="15874" max="15921" width="2.6640625" style="210" customWidth="1"/>
    <col min="15922" max="15922" width="3.77734375" style="210" customWidth="1"/>
    <col min="15923" max="15923" width="2.6640625" style="210" customWidth="1"/>
    <col min="15924" max="15924" width="3.21875" style="210" customWidth="1"/>
    <col min="15925" max="15925" width="5.33203125" style="210" customWidth="1"/>
    <col min="15926" max="15926" width="2.6640625" style="210" customWidth="1"/>
    <col min="15927" max="16128" width="9" style="210"/>
    <col min="16129" max="16129" width="3.21875" style="210" customWidth="1"/>
    <col min="16130" max="16177" width="2.6640625" style="210" customWidth="1"/>
    <col min="16178" max="16178" width="3.77734375" style="210" customWidth="1"/>
    <col min="16179" max="16179" width="2.6640625" style="210" customWidth="1"/>
    <col min="16180" max="16180" width="3.21875" style="210" customWidth="1"/>
    <col min="16181" max="16181" width="5.33203125" style="210" customWidth="1"/>
    <col min="16182" max="16182" width="2.6640625" style="210" customWidth="1"/>
    <col min="16183" max="16384" width="9" style="210"/>
  </cols>
  <sheetData>
    <row r="1" spans="1:56">
      <c r="A1" s="205"/>
      <c r="B1" s="206"/>
      <c r="C1" s="206"/>
      <c r="D1" s="206"/>
      <c r="E1" s="206"/>
      <c r="F1" s="207"/>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8"/>
      <c r="BA1" s="209"/>
    </row>
    <row r="2" spans="1:56" ht="22.5" customHeight="1">
      <c r="A2" s="205"/>
      <c r="B2" s="211"/>
      <c r="C2" s="211"/>
      <c r="D2" s="985" t="s">
        <v>45</v>
      </c>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5"/>
      <c r="AP2" s="985"/>
      <c r="AQ2" s="985"/>
      <c r="AR2" s="985"/>
      <c r="AS2" s="985"/>
      <c r="AT2" s="985"/>
      <c r="AU2" s="985"/>
      <c r="AV2" s="985"/>
      <c r="AW2" s="985"/>
      <c r="AX2" s="985"/>
      <c r="AY2" s="985"/>
      <c r="AZ2" s="985"/>
      <c r="BA2" s="212"/>
    </row>
    <row r="3" spans="1:56">
      <c r="A3" s="205"/>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t="s">
        <v>177</v>
      </c>
      <c r="AO3" s="213"/>
      <c r="AP3" s="211"/>
      <c r="AQ3" s="211"/>
      <c r="AR3" s="213"/>
      <c r="AT3" s="213"/>
      <c r="AU3" s="211"/>
      <c r="AV3" s="211"/>
      <c r="AW3" s="211"/>
      <c r="AX3" s="211"/>
      <c r="AY3" s="211"/>
      <c r="AZ3" s="213"/>
      <c r="BA3" s="212"/>
      <c r="BB3" s="214"/>
    </row>
    <row r="4" spans="1:56">
      <c r="A4" s="205"/>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t="s">
        <v>1</v>
      </c>
      <c r="AO4" s="213"/>
      <c r="AP4" s="211"/>
      <c r="AQ4" s="836"/>
      <c r="AR4" s="836"/>
      <c r="AS4" s="836"/>
      <c r="AT4" s="836"/>
      <c r="AU4" s="836"/>
      <c r="AV4" s="836"/>
      <c r="AW4" s="836"/>
      <c r="AX4" s="836"/>
      <c r="AY4" s="836"/>
      <c r="AZ4" s="213"/>
      <c r="BA4" s="212"/>
      <c r="BB4" s="214"/>
    </row>
    <row r="5" spans="1:56">
      <c r="A5" s="205"/>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3"/>
      <c r="BA5" s="212"/>
      <c r="BB5" s="214"/>
    </row>
    <row r="6" spans="1:56" ht="13.8" thickBot="1">
      <c r="A6" s="205"/>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3"/>
      <c r="BA6" s="212"/>
      <c r="BB6" s="214"/>
    </row>
    <row r="7" spans="1:56" ht="15" customHeight="1" thickTop="1" thickBot="1">
      <c r="A7" s="205"/>
      <c r="B7" s="211"/>
      <c r="C7" s="211"/>
      <c r="D7" s="986" t="s">
        <v>2</v>
      </c>
      <c r="E7" s="987"/>
      <c r="F7" s="987"/>
      <c r="G7" s="987"/>
      <c r="H7" s="987"/>
      <c r="I7" s="987"/>
      <c r="J7" s="987"/>
      <c r="K7" s="988"/>
      <c r="L7" s="986" t="s">
        <v>46</v>
      </c>
      <c r="M7" s="987"/>
      <c r="N7" s="987"/>
      <c r="O7" s="987"/>
      <c r="P7" s="987"/>
      <c r="Q7" s="987"/>
      <c r="R7" s="987"/>
      <c r="S7" s="988"/>
      <c r="AP7" s="989" t="s">
        <v>47</v>
      </c>
      <c r="AQ7" s="990"/>
      <c r="AR7" s="990"/>
      <c r="AS7" s="990"/>
      <c r="AT7" s="990"/>
      <c r="AU7" s="990"/>
      <c r="AV7" s="990"/>
      <c r="AW7" s="990"/>
      <c r="AX7" s="990"/>
      <c r="AY7" s="990"/>
      <c r="AZ7" s="991"/>
      <c r="BA7" s="212"/>
      <c r="BB7" s="214"/>
    </row>
    <row r="8" spans="1:56">
      <c r="A8" s="205"/>
      <c r="B8" s="211"/>
      <c r="C8" s="211"/>
      <c r="D8" s="973"/>
      <c r="E8" s="974"/>
      <c r="F8" s="974"/>
      <c r="G8" s="974"/>
      <c r="H8" s="974"/>
      <c r="I8" s="974"/>
      <c r="J8" s="974"/>
      <c r="K8" s="975"/>
      <c r="L8" s="973"/>
      <c r="M8" s="974"/>
      <c r="N8" s="974"/>
      <c r="O8" s="974"/>
      <c r="P8" s="974"/>
      <c r="Q8" s="974"/>
      <c r="R8" s="974"/>
      <c r="S8" s="975"/>
      <c r="AP8" s="979">
        <f>SUM(AQ20:AZ35)</f>
        <v>0</v>
      </c>
      <c r="AQ8" s="980"/>
      <c r="AR8" s="980"/>
      <c r="AS8" s="980"/>
      <c r="AT8" s="980"/>
      <c r="AU8" s="980"/>
      <c r="AV8" s="980"/>
      <c r="AW8" s="980"/>
      <c r="AX8" s="980"/>
      <c r="AY8" s="980"/>
      <c r="AZ8" s="981"/>
      <c r="BA8" s="212"/>
      <c r="BB8" s="214"/>
      <c r="BD8" s="337" t="s">
        <v>89</v>
      </c>
    </row>
    <row r="9" spans="1:56" ht="13.8" thickBot="1">
      <c r="A9" s="205"/>
      <c r="B9" s="211"/>
      <c r="C9" s="211"/>
      <c r="D9" s="976"/>
      <c r="E9" s="977"/>
      <c r="F9" s="977"/>
      <c r="G9" s="977"/>
      <c r="H9" s="977"/>
      <c r="I9" s="977"/>
      <c r="J9" s="977"/>
      <c r="K9" s="978"/>
      <c r="L9" s="976"/>
      <c r="M9" s="977"/>
      <c r="N9" s="977"/>
      <c r="O9" s="977"/>
      <c r="P9" s="977"/>
      <c r="Q9" s="977"/>
      <c r="R9" s="977"/>
      <c r="S9" s="978"/>
      <c r="AP9" s="982"/>
      <c r="AQ9" s="983"/>
      <c r="AR9" s="983"/>
      <c r="AS9" s="983"/>
      <c r="AT9" s="983"/>
      <c r="AU9" s="983"/>
      <c r="AV9" s="983"/>
      <c r="AW9" s="983"/>
      <c r="AX9" s="983"/>
      <c r="AY9" s="983"/>
      <c r="AZ9" s="984"/>
      <c r="BA9" s="212"/>
      <c r="BB9" s="214"/>
      <c r="BD9" s="337" t="s">
        <v>87</v>
      </c>
    </row>
    <row r="10" spans="1:56" ht="13.8" thickBot="1">
      <c r="A10" s="205"/>
      <c r="B10" s="211"/>
      <c r="C10" s="211"/>
      <c r="D10" s="284"/>
      <c r="E10" s="284"/>
      <c r="F10" s="284"/>
      <c r="G10" s="284"/>
      <c r="H10" s="284"/>
      <c r="I10" s="284"/>
      <c r="J10" s="284"/>
      <c r="K10" s="284"/>
      <c r="L10" s="284"/>
      <c r="M10" s="284"/>
      <c r="N10" s="284"/>
      <c r="O10" s="284"/>
      <c r="P10" s="284"/>
      <c r="Q10" s="284"/>
      <c r="R10" s="284"/>
      <c r="S10" s="284"/>
      <c r="T10" s="211"/>
      <c r="U10" s="211"/>
      <c r="V10" s="211"/>
      <c r="W10" s="211"/>
      <c r="X10" s="211"/>
      <c r="Y10" s="211"/>
      <c r="Z10" s="211"/>
      <c r="AA10" s="211"/>
      <c r="AB10" s="211"/>
      <c r="AC10" s="211"/>
      <c r="AD10" s="211"/>
      <c r="AE10" s="213"/>
      <c r="AF10" s="213"/>
      <c r="AG10" s="213"/>
      <c r="AH10" s="213"/>
      <c r="AI10" s="213"/>
      <c r="AZ10" s="213"/>
      <c r="BA10" s="212"/>
      <c r="BB10" s="214"/>
      <c r="BD10" s="8"/>
    </row>
    <row r="11" spans="1:56" ht="15" customHeight="1" thickBot="1">
      <c r="A11" s="205"/>
      <c r="B11" s="211"/>
      <c r="C11" s="211"/>
      <c r="D11" s="597"/>
      <c r="E11" s="355"/>
      <c r="F11" s="355"/>
      <c r="G11" s="355"/>
      <c r="H11" s="355"/>
      <c r="I11" s="355"/>
      <c r="J11" s="355"/>
      <c r="K11" s="355"/>
      <c r="L11" s="355"/>
      <c r="M11" s="355"/>
      <c r="N11" s="355"/>
      <c r="O11" s="355"/>
      <c r="P11" s="355"/>
      <c r="Q11" s="355"/>
      <c r="R11" s="284"/>
      <c r="S11" s="284"/>
      <c r="T11" s="986" t="s">
        <v>49</v>
      </c>
      <c r="U11" s="992"/>
      <c r="V11" s="992"/>
      <c r="W11" s="992"/>
      <c r="X11" s="992"/>
      <c r="Y11" s="992"/>
      <c r="Z11" s="992"/>
      <c r="AA11" s="992"/>
      <c r="AB11" s="992"/>
      <c r="AC11" s="992"/>
      <c r="AD11" s="992"/>
      <c r="AE11" s="992"/>
      <c r="AF11" s="992"/>
      <c r="AG11" s="992"/>
      <c r="AH11" s="992"/>
      <c r="AI11" s="992"/>
      <c r="AJ11" s="993"/>
      <c r="AK11" s="986" t="s">
        <v>29</v>
      </c>
      <c r="AL11" s="992"/>
      <c r="AM11" s="992"/>
      <c r="AN11" s="992"/>
      <c r="AO11" s="992"/>
      <c r="AP11" s="992"/>
      <c r="AQ11" s="992"/>
      <c r="AR11" s="992"/>
      <c r="AS11" s="992"/>
      <c r="AT11" s="992"/>
      <c r="AU11" s="992"/>
      <c r="AV11" s="992"/>
      <c r="AW11" s="992"/>
      <c r="AX11" s="992"/>
      <c r="AY11" s="992"/>
      <c r="AZ11" s="993"/>
      <c r="BA11" s="212"/>
      <c r="BB11" s="214"/>
      <c r="BD11" s="8"/>
    </row>
    <row r="12" spans="1:56" ht="15" customHeight="1">
      <c r="A12" s="205"/>
      <c r="B12" s="211"/>
      <c r="C12" s="211"/>
      <c r="D12" s="598"/>
      <c r="E12" s="355"/>
      <c r="F12" s="355"/>
      <c r="G12" s="355"/>
      <c r="H12" s="355"/>
      <c r="I12" s="355"/>
      <c r="J12" s="355"/>
      <c r="K12" s="355"/>
      <c r="L12" s="355"/>
      <c r="M12" s="355"/>
      <c r="N12" s="355"/>
      <c r="O12" s="355"/>
      <c r="P12" s="355"/>
      <c r="Q12" s="355"/>
      <c r="R12" s="284"/>
      <c r="S12" s="284"/>
      <c r="T12" s="215"/>
      <c r="U12" s="206" t="s">
        <v>33</v>
      </c>
      <c r="V12" s="206"/>
      <c r="W12" s="994"/>
      <c r="X12" s="994"/>
      <c r="Y12" s="994"/>
      <c r="Z12" s="994"/>
      <c r="AA12" s="994"/>
      <c r="AB12" s="994"/>
      <c r="AC12" s="994"/>
      <c r="AD12" s="994"/>
      <c r="AE12" s="994"/>
      <c r="AF12" s="994"/>
      <c r="AG12" s="994"/>
      <c r="AH12" s="994"/>
      <c r="AI12" s="994"/>
      <c r="AJ12" s="995"/>
      <c r="AK12" s="290"/>
      <c r="AL12" s="331" t="s">
        <v>33</v>
      </c>
      <c r="AM12" s="331"/>
      <c r="AN12" s="994"/>
      <c r="AO12" s="994"/>
      <c r="AP12" s="994"/>
      <c r="AQ12" s="994"/>
      <c r="AR12" s="994"/>
      <c r="AS12" s="994"/>
      <c r="AT12" s="994"/>
      <c r="AU12" s="994"/>
      <c r="AV12" s="994"/>
      <c r="AW12" s="994"/>
      <c r="AX12" s="994"/>
      <c r="AY12" s="994"/>
      <c r="AZ12" s="995"/>
      <c r="BA12" s="212"/>
      <c r="BB12" s="214"/>
      <c r="BD12" s="334" t="s">
        <v>202</v>
      </c>
    </row>
    <row r="13" spans="1:56" ht="15" customHeight="1">
      <c r="A13" s="205"/>
      <c r="B13" s="211"/>
      <c r="C13" s="211"/>
      <c r="D13" s="598"/>
      <c r="E13" s="355"/>
      <c r="F13" s="355"/>
      <c r="G13" s="355"/>
      <c r="H13" s="355"/>
      <c r="I13" s="355"/>
      <c r="J13" s="355"/>
      <c r="K13" s="355"/>
      <c r="L13" s="355"/>
      <c r="M13" s="355"/>
      <c r="N13" s="355"/>
      <c r="O13" s="355"/>
      <c r="P13" s="355"/>
      <c r="Q13" s="355"/>
      <c r="R13" s="284"/>
      <c r="S13" s="284"/>
      <c r="T13" s="217"/>
      <c r="U13" s="211" t="s">
        <v>34</v>
      </c>
      <c r="V13" s="211"/>
      <c r="W13" s="996"/>
      <c r="X13" s="996"/>
      <c r="Y13" s="996"/>
      <c r="Z13" s="996"/>
      <c r="AA13" s="996"/>
      <c r="AB13" s="996"/>
      <c r="AC13" s="996"/>
      <c r="AD13" s="996"/>
      <c r="AE13" s="996"/>
      <c r="AF13" s="996"/>
      <c r="AG13" s="996"/>
      <c r="AH13" s="996"/>
      <c r="AI13" s="284" t="s">
        <v>42</v>
      </c>
      <c r="AJ13" s="291"/>
      <c r="AK13" s="292"/>
      <c r="AL13" s="332" t="s">
        <v>34</v>
      </c>
      <c r="AM13" s="332"/>
      <c r="AN13" s="997"/>
      <c r="AO13" s="997"/>
      <c r="AP13" s="997"/>
      <c r="AQ13" s="997"/>
      <c r="AR13" s="997"/>
      <c r="AS13" s="997"/>
      <c r="AT13" s="997"/>
      <c r="AU13" s="997"/>
      <c r="AV13" s="997"/>
      <c r="AW13" s="997"/>
      <c r="AX13" s="997"/>
      <c r="AY13" s="284" t="s">
        <v>42</v>
      </c>
      <c r="AZ13" s="291"/>
      <c r="BA13" s="212"/>
      <c r="BB13" s="214"/>
      <c r="BD13" s="280" t="s">
        <v>201</v>
      </c>
    </row>
    <row r="14" spans="1:56" ht="15" customHeight="1" thickBot="1">
      <c r="A14" s="205"/>
      <c r="B14" s="211"/>
      <c r="C14" s="211"/>
      <c r="D14" s="598"/>
      <c r="E14" s="355"/>
      <c r="F14" s="355"/>
      <c r="G14" s="355"/>
      <c r="H14" s="355"/>
      <c r="I14" s="355"/>
      <c r="J14" s="355"/>
      <c r="K14" s="355"/>
      <c r="L14" s="355"/>
      <c r="M14" s="355"/>
      <c r="N14" s="355"/>
      <c r="O14" s="355"/>
      <c r="P14" s="355"/>
      <c r="Q14" s="355"/>
      <c r="R14" s="284"/>
      <c r="S14" s="284"/>
      <c r="T14" s="218"/>
      <c r="U14" s="219" t="s">
        <v>35</v>
      </c>
      <c r="V14" s="219"/>
      <c r="W14" s="998"/>
      <c r="X14" s="998"/>
      <c r="Y14" s="998"/>
      <c r="Z14" s="998"/>
      <c r="AA14" s="998"/>
      <c r="AB14" s="998"/>
      <c r="AC14" s="998"/>
      <c r="AD14" s="998"/>
      <c r="AE14" s="998"/>
      <c r="AF14" s="998"/>
      <c r="AG14" s="998"/>
      <c r="AH14" s="998"/>
      <c r="AI14" s="998"/>
      <c r="AJ14" s="999"/>
      <c r="AK14" s="293"/>
      <c r="AL14" s="333" t="s">
        <v>35</v>
      </c>
      <c r="AM14" s="333"/>
      <c r="AN14" s="998"/>
      <c r="AO14" s="998"/>
      <c r="AP14" s="998"/>
      <c r="AQ14" s="998"/>
      <c r="AR14" s="998"/>
      <c r="AS14" s="998"/>
      <c r="AT14" s="998"/>
      <c r="AU14" s="998"/>
      <c r="AV14" s="998"/>
      <c r="AW14" s="998"/>
      <c r="AX14" s="998"/>
      <c r="AY14" s="998"/>
      <c r="AZ14" s="999"/>
      <c r="BA14" s="212"/>
      <c r="BB14" s="214"/>
    </row>
    <row r="15" spans="1:56" ht="14.25" customHeight="1" thickBot="1">
      <c r="A15" s="205"/>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3"/>
      <c r="AF15" s="213"/>
      <c r="AG15" s="213"/>
      <c r="AH15" s="213"/>
      <c r="AI15" s="213"/>
      <c r="AZ15" s="213"/>
      <c r="BA15" s="212"/>
      <c r="BB15" s="214"/>
    </row>
    <row r="16" spans="1:56" ht="14.25" customHeight="1">
      <c r="A16" s="205"/>
      <c r="B16" s="211"/>
      <c r="C16" s="211"/>
      <c r="D16" s="1016" t="s">
        <v>50</v>
      </c>
      <c r="E16" s="1017"/>
      <c r="F16" s="1017"/>
      <c r="G16" s="1017"/>
      <c r="H16" s="216"/>
      <c r="I16" s="1020"/>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1"/>
      <c r="AI16" s="1021"/>
      <c r="AJ16" s="1021"/>
      <c r="AK16" s="1021"/>
      <c r="AL16" s="1021"/>
      <c r="AM16" s="1021"/>
      <c r="AN16" s="1021"/>
      <c r="AO16" s="1021"/>
      <c r="AP16" s="1022"/>
      <c r="AQ16" s="282"/>
      <c r="AR16" s="282"/>
      <c r="AS16" s="283"/>
      <c r="AT16" s="283"/>
      <c r="AU16" s="283"/>
      <c r="AV16" s="283"/>
      <c r="AW16" s="283"/>
      <c r="AX16" s="283"/>
      <c r="AY16" s="283"/>
      <c r="AZ16" s="283"/>
      <c r="BA16" s="212"/>
      <c r="BB16" s="214"/>
    </row>
    <row r="17" spans="1:56" ht="13.8" thickBot="1">
      <c r="A17" s="205"/>
      <c r="B17" s="211"/>
      <c r="C17" s="211"/>
      <c r="D17" s="1018"/>
      <c r="E17" s="1019"/>
      <c r="F17" s="1019"/>
      <c r="G17" s="1019"/>
      <c r="H17" s="220"/>
      <c r="I17" s="1023"/>
      <c r="J17" s="1024"/>
      <c r="K17" s="1024"/>
      <c r="L17" s="1024"/>
      <c r="M17" s="1024"/>
      <c r="N17" s="1024"/>
      <c r="O17" s="1024"/>
      <c r="P17" s="1024"/>
      <c r="Q17" s="1024"/>
      <c r="R17" s="1024"/>
      <c r="S17" s="1024"/>
      <c r="T17" s="1024"/>
      <c r="U17" s="1024"/>
      <c r="V17" s="1024"/>
      <c r="W17" s="1024"/>
      <c r="X17" s="1024"/>
      <c r="Y17" s="1024"/>
      <c r="Z17" s="1024"/>
      <c r="AA17" s="1024"/>
      <c r="AB17" s="1024"/>
      <c r="AC17" s="1024"/>
      <c r="AD17" s="1024"/>
      <c r="AE17" s="1024"/>
      <c r="AF17" s="1024"/>
      <c r="AG17" s="1024"/>
      <c r="AH17" s="1024"/>
      <c r="AI17" s="1024"/>
      <c r="AJ17" s="1024"/>
      <c r="AK17" s="1024"/>
      <c r="AL17" s="1024"/>
      <c r="AM17" s="1024"/>
      <c r="AN17" s="1024"/>
      <c r="AO17" s="1024"/>
      <c r="AP17" s="1025"/>
      <c r="AQ17" s="282"/>
      <c r="AR17" s="282"/>
      <c r="AS17" s="283"/>
      <c r="AT17" s="283"/>
      <c r="AU17" s="283"/>
      <c r="AV17" s="283"/>
      <c r="AW17" s="283"/>
      <c r="AX17" s="283"/>
      <c r="AY17" s="283"/>
      <c r="AZ17" s="283"/>
      <c r="BA17" s="212"/>
      <c r="BB17" s="214"/>
    </row>
    <row r="18" spans="1:56" ht="13.8" thickBot="1">
      <c r="A18" s="205"/>
      <c r="B18" s="211"/>
      <c r="C18" s="211"/>
      <c r="D18" s="211"/>
      <c r="E18" s="211"/>
      <c r="F18" s="211"/>
      <c r="G18" s="211"/>
      <c r="H18" s="211"/>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2"/>
      <c r="AF18" s="282"/>
      <c r="AG18" s="282"/>
      <c r="AH18" s="282"/>
      <c r="AI18" s="282"/>
      <c r="AJ18" s="283"/>
      <c r="AK18" s="283"/>
      <c r="AL18" s="283"/>
      <c r="AM18" s="283"/>
      <c r="AN18" s="283"/>
      <c r="AO18" s="283"/>
      <c r="AP18" s="283"/>
      <c r="AQ18" s="283"/>
      <c r="AR18" s="283"/>
      <c r="AS18" s="283"/>
      <c r="AT18" s="283"/>
      <c r="AU18" s="283"/>
      <c r="AV18" s="283"/>
      <c r="AW18" s="283"/>
      <c r="AX18" s="283"/>
      <c r="AY18" s="283"/>
      <c r="AZ18" s="282"/>
      <c r="BA18" s="212"/>
      <c r="BB18" s="214"/>
    </row>
    <row r="19" spans="1:56" ht="15" customHeight="1" thickBot="1">
      <c r="A19" s="205"/>
      <c r="B19" s="211"/>
      <c r="C19" s="211"/>
      <c r="D19" s="223" t="s">
        <v>9</v>
      </c>
      <c r="E19" s="335"/>
      <c r="F19" s="335"/>
      <c r="G19" s="335"/>
      <c r="H19" s="336"/>
      <c r="I19" s="1026" t="s">
        <v>10</v>
      </c>
      <c r="J19" s="1027"/>
      <c r="K19" s="1027"/>
      <c r="L19" s="1027"/>
      <c r="M19" s="1027"/>
      <c r="N19" s="1027"/>
      <c r="O19" s="1027"/>
      <c r="P19" s="1027"/>
      <c r="Q19" s="1027"/>
      <c r="R19" s="1027"/>
      <c r="S19" s="1027"/>
      <c r="T19" s="1027"/>
      <c r="U19" s="1027"/>
      <c r="V19" s="1027"/>
      <c r="W19" s="1027"/>
      <c r="X19" s="1027"/>
      <c r="Y19" s="1027"/>
      <c r="Z19" s="1027"/>
      <c r="AA19" s="1027"/>
      <c r="AB19" s="1027"/>
      <c r="AC19" s="1027"/>
      <c r="AD19" s="1027"/>
      <c r="AE19" s="1027"/>
      <c r="AF19" s="1027"/>
      <c r="AG19" s="1027"/>
      <c r="AH19" s="1027"/>
      <c r="AI19" s="1027"/>
      <c r="AJ19" s="1027"/>
      <c r="AK19" s="1027"/>
      <c r="AL19" s="1027"/>
      <c r="AM19" s="1027"/>
      <c r="AN19" s="1027"/>
      <c r="AO19" s="1027"/>
      <c r="AP19" s="1028"/>
      <c r="AQ19" s="1029" t="s">
        <v>11</v>
      </c>
      <c r="AR19" s="1030"/>
      <c r="AS19" s="1030"/>
      <c r="AT19" s="1030"/>
      <c r="AU19" s="1030"/>
      <c r="AV19" s="1030"/>
      <c r="AW19" s="1030"/>
      <c r="AX19" s="1030"/>
      <c r="AY19" s="1030"/>
      <c r="AZ19" s="1031"/>
      <c r="BA19" s="212"/>
      <c r="BB19" s="214"/>
    </row>
    <row r="20" spans="1:56" ht="15" customHeight="1">
      <c r="A20" s="205"/>
      <c r="B20" s="211"/>
      <c r="C20" s="211"/>
      <c r="D20" s="1032" t="s">
        <v>51</v>
      </c>
      <c r="E20" s="1033"/>
      <c r="F20" s="1033"/>
      <c r="G20" s="1033"/>
      <c r="H20" s="1034"/>
      <c r="I20" s="1041"/>
      <c r="J20" s="1042"/>
      <c r="K20" s="1042"/>
      <c r="L20" s="1042"/>
      <c r="M20" s="1042"/>
      <c r="N20" s="1042"/>
      <c r="O20" s="1042"/>
      <c r="P20" s="1042"/>
      <c r="Q20" s="1042"/>
      <c r="R20" s="1042"/>
      <c r="S20" s="1042"/>
      <c r="T20" s="1042"/>
      <c r="U20" s="1042"/>
      <c r="V20" s="1042"/>
      <c r="W20" s="1042"/>
      <c r="X20" s="1042"/>
      <c r="Y20" s="1042"/>
      <c r="Z20" s="1042"/>
      <c r="AA20" s="1042"/>
      <c r="AB20" s="1042"/>
      <c r="AC20" s="1042"/>
      <c r="AD20" s="1042"/>
      <c r="AE20" s="1042"/>
      <c r="AF20" s="1042"/>
      <c r="AG20" s="1042"/>
      <c r="AH20" s="1042"/>
      <c r="AI20" s="1042"/>
      <c r="AJ20" s="1042"/>
      <c r="AK20" s="1042"/>
      <c r="AL20" s="1042"/>
      <c r="AM20" s="1042"/>
      <c r="AN20" s="1042"/>
      <c r="AO20" s="1042"/>
      <c r="AP20" s="1043"/>
      <c r="AQ20" s="1010"/>
      <c r="AR20" s="1011"/>
      <c r="AS20" s="1011"/>
      <c r="AT20" s="1011"/>
      <c r="AU20" s="1011"/>
      <c r="AV20" s="1011"/>
      <c r="AW20" s="1011"/>
      <c r="AX20" s="1011"/>
      <c r="AY20" s="1011"/>
      <c r="AZ20" s="1012"/>
      <c r="BA20" s="212"/>
      <c r="BB20" s="214"/>
    </row>
    <row r="21" spans="1:56" ht="15" customHeight="1">
      <c r="A21" s="205"/>
      <c r="B21" s="211"/>
      <c r="C21" s="211"/>
      <c r="D21" s="1035"/>
      <c r="E21" s="1036"/>
      <c r="F21" s="1036"/>
      <c r="G21" s="1036"/>
      <c r="H21" s="1037"/>
      <c r="I21" s="1044"/>
      <c r="J21" s="1045"/>
      <c r="K21" s="1045"/>
      <c r="L21" s="1045"/>
      <c r="M21" s="1045"/>
      <c r="N21" s="1045"/>
      <c r="O21" s="1045"/>
      <c r="P21" s="1045"/>
      <c r="Q21" s="1045"/>
      <c r="R21" s="1045"/>
      <c r="S21" s="1045"/>
      <c r="T21" s="1045"/>
      <c r="U21" s="1045"/>
      <c r="V21" s="1045"/>
      <c r="W21" s="1045"/>
      <c r="X21" s="1045"/>
      <c r="Y21" s="1045"/>
      <c r="Z21" s="1045"/>
      <c r="AA21" s="1045"/>
      <c r="AB21" s="1045"/>
      <c r="AC21" s="1045"/>
      <c r="AD21" s="1045"/>
      <c r="AE21" s="1045"/>
      <c r="AF21" s="1045"/>
      <c r="AG21" s="1045"/>
      <c r="AH21" s="1045"/>
      <c r="AI21" s="1045"/>
      <c r="AJ21" s="1045"/>
      <c r="AK21" s="1045"/>
      <c r="AL21" s="1045"/>
      <c r="AM21" s="1045"/>
      <c r="AN21" s="1045"/>
      <c r="AO21" s="1045"/>
      <c r="AP21" s="1046"/>
      <c r="AQ21" s="1047"/>
      <c r="AR21" s="1048"/>
      <c r="AS21" s="1048"/>
      <c r="AT21" s="1048"/>
      <c r="AU21" s="1048"/>
      <c r="AV21" s="1048"/>
      <c r="AW21" s="1048"/>
      <c r="AX21" s="1048"/>
      <c r="AY21" s="1048"/>
      <c r="AZ21" s="1049"/>
      <c r="BA21" s="212"/>
      <c r="BB21" s="214"/>
    </row>
    <row r="22" spans="1:56" ht="15" customHeight="1">
      <c r="A22" s="205"/>
      <c r="B22" s="211"/>
      <c r="C22" s="211"/>
      <c r="D22" s="1035"/>
      <c r="E22" s="1036"/>
      <c r="F22" s="1036"/>
      <c r="G22" s="1036"/>
      <c r="H22" s="1037"/>
      <c r="I22" s="1044"/>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45"/>
      <c r="AL22" s="1045"/>
      <c r="AM22" s="1045"/>
      <c r="AN22" s="1045"/>
      <c r="AO22" s="1045"/>
      <c r="AP22" s="1046"/>
      <c r="AQ22" s="1047"/>
      <c r="AR22" s="1048"/>
      <c r="AS22" s="1048"/>
      <c r="AT22" s="1048"/>
      <c r="AU22" s="1048"/>
      <c r="AV22" s="1048"/>
      <c r="AW22" s="1048"/>
      <c r="AX22" s="1048"/>
      <c r="AY22" s="1048"/>
      <c r="AZ22" s="1049"/>
      <c r="BA22" s="212"/>
      <c r="BB22" s="214"/>
    </row>
    <row r="23" spans="1:56" ht="15" customHeight="1" thickBot="1">
      <c r="A23" s="205"/>
      <c r="B23" s="211"/>
      <c r="C23" s="211"/>
      <c r="D23" s="1038"/>
      <c r="E23" s="1039"/>
      <c r="F23" s="1039"/>
      <c r="G23" s="1039"/>
      <c r="H23" s="1040"/>
      <c r="I23" s="285"/>
      <c r="J23" s="294" t="s">
        <v>52</v>
      </c>
      <c r="K23" s="286"/>
      <c r="L23" s="286"/>
      <c r="M23" s="287"/>
      <c r="N23" s="287"/>
      <c r="O23" s="287"/>
      <c r="P23" s="287"/>
      <c r="Q23" s="287"/>
      <c r="R23" s="287"/>
      <c r="S23" s="287"/>
      <c r="T23" s="287"/>
      <c r="U23" s="287"/>
      <c r="V23" s="288"/>
      <c r="W23" s="287"/>
      <c r="X23" s="287"/>
      <c r="Y23" s="287"/>
      <c r="Z23" s="288"/>
      <c r="AA23" s="288"/>
      <c r="AB23" s="288"/>
      <c r="AC23" s="288"/>
      <c r="AD23" s="288"/>
      <c r="AE23" s="288"/>
      <c r="AF23" s="288"/>
      <c r="AG23" s="288"/>
      <c r="AH23" s="288"/>
      <c r="AI23" s="288"/>
      <c r="AJ23" s="287"/>
      <c r="AK23" s="287"/>
      <c r="AL23" s="287"/>
      <c r="AM23" s="287"/>
      <c r="AN23" s="287"/>
      <c r="AO23" s="287"/>
      <c r="AP23" s="289"/>
      <c r="AQ23" s="1013"/>
      <c r="AR23" s="1014"/>
      <c r="AS23" s="1014"/>
      <c r="AT23" s="1014"/>
      <c r="AU23" s="1014"/>
      <c r="AV23" s="1014"/>
      <c r="AW23" s="1014"/>
      <c r="AX23" s="1014"/>
      <c r="AY23" s="1014"/>
      <c r="AZ23" s="1015"/>
      <c r="BA23" s="212"/>
      <c r="BB23" s="214"/>
    </row>
    <row r="24" spans="1:56">
      <c r="A24" s="205"/>
      <c r="B24" s="211"/>
      <c r="C24" s="211"/>
      <c r="D24" s="1032" t="s">
        <v>53</v>
      </c>
      <c r="E24" s="1017"/>
      <c r="F24" s="1017"/>
      <c r="G24" s="1017"/>
      <c r="H24" s="1050"/>
      <c r="I24" s="1006"/>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4"/>
      <c r="AJ24" s="994"/>
      <c r="AK24" s="994"/>
      <c r="AL24" s="994"/>
      <c r="AM24" s="994"/>
      <c r="AN24" s="994"/>
      <c r="AO24" s="994"/>
      <c r="AP24" s="995"/>
      <c r="AQ24" s="1010"/>
      <c r="AR24" s="1011"/>
      <c r="AS24" s="1011"/>
      <c r="AT24" s="1011"/>
      <c r="AU24" s="1011"/>
      <c r="AV24" s="1011"/>
      <c r="AW24" s="1011"/>
      <c r="AX24" s="1011"/>
      <c r="AY24" s="1011"/>
      <c r="AZ24" s="1012"/>
      <c r="BA24" s="212"/>
      <c r="BB24" s="214"/>
      <c r="BD24" s="224"/>
    </row>
    <row r="25" spans="1:56" ht="15" customHeight="1" thickBot="1">
      <c r="A25" s="205"/>
      <c r="B25" s="211"/>
      <c r="C25" s="211"/>
      <c r="D25" s="1018"/>
      <c r="E25" s="1019"/>
      <c r="F25" s="1019"/>
      <c r="G25" s="1019"/>
      <c r="H25" s="1051"/>
      <c r="I25" s="1007"/>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13"/>
      <c r="AR25" s="1014"/>
      <c r="AS25" s="1014"/>
      <c r="AT25" s="1014"/>
      <c r="AU25" s="1014"/>
      <c r="AV25" s="1014"/>
      <c r="AW25" s="1014"/>
      <c r="AX25" s="1014"/>
      <c r="AY25" s="1014"/>
      <c r="AZ25" s="1015"/>
      <c r="BA25" s="212"/>
      <c r="BB25" s="214"/>
    </row>
    <row r="26" spans="1:56" ht="15" customHeight="1">
      <c r="A26" s="205"/>
      <c r="B26" s="211"/>
      <c r="C26" s="211"/>
      <c r="D26" s="1000" t="s">
        <v>55</v>
      </c>
      <c r="E26" s="1001"/>
      <c r="F26" s="1001"/>
      <c r="G26" s="1001"/>
      <c r="H26" s="1002"/>
      <c r="I26" s="1006"/>
      <c r="J26" s="994"/>
      <c r="K26" s="994"/>
      <c r="L26" s="994"/>
      <c r="M26" s="994"/>
      <c r="N26" s="994"/>
      <c r="O26" s="994"/>
      <c r="P26" s="994"/>
      <c r="Q26" s="994"/>
      <c r="R26" s="994"/>
      <c r="S26" s="994"/>
      <c r="T26" s="994"/>
      <c r="U26" s="994"/>
      <c r="V26" s="994"/>
      <c r="W26" s="994"/>
      <c r="X26" s="994"/>
      <c r="Y26" s="994"/>
      <c r="Z26" s="994"/>
      <c r="AA26" s="994"/>
      <c r="AB26" s="994"/>
      <c r="AC26" s="994"/>
      <c r="AD26" s="994"/>
      <c r="AE26" s="994"/>
      <c r="AF26" s="994"/>
      <c r="AG26" s="994"/>
      <c r="AH26" s="994"/>
      <c r="AI26" s="994"/>
      <c r="AJ26" s="994"/>
      <c r="AK26" s="994"/>
      <c r="AL26" s="994"/>
      <c r="AM26" s="994"/>
      <c r="AN26" s="994"/>
      <c r="AO26" s="994"/>
      <c r="AP26" s="995"/>
      <c r="AQ26" s="1010"/>
      <c r="AR26" s="1011"/>
      <c r="AS26" s="1011"/>
      <c r="AT26" s="1011"/>
      <c r="AU26" s="1011"/>
      <c r="AV26" s="1011"/>
      <c r="AW26" s="1011"/>
      <c r="AX26" s="1011"/>
      <c r="AY26" s="1011"/>
      <c r="AZ26" s="1012"/>
      <c r="BA26" s="212"/>
      <c r="BB26" s="214"/>
    </row>
    <row r="27" spans="1:56" ht="15" customHeight="1" thickBot="1">
      <c r="A27" s="205"/>
      <c r="B27" s="211"/>
      <c r="C27" s="211"/>
      <c r="D27" s="1003"/>
      <c r="E27" s="1004"/>
      <c r="F27" s="1004"/>
      <c r="G27" s="1004"/>
      <c r="H27" s="1005"/>
      <c r="I27" s="1007"/>
      <c r="J27" s="1008"/>
      <c r="K27" s="1008"/>
      <c r="L27" s="1008"/>
      <c r="M27" s="1008"/>
      <c r="N27" s="1008"/>
      <c r="O27" s="1008"/>
      <c r="P27" s="1008"/>
      <c r="Q27" s="1008"/>
      <c r="R27" s="1008"/>
      <c r="S27" s="1008"/>
      <c r="T27" s="1008"/>
      <c r="U27" s="1008"/>
      <c r="V27" s="1008"/>
      <c r="W27" s="1008"/>
      <c r="X27" s="1008"/>
      <c r="Y27" s="1008"/>
      <c r="Z27" s="1008"/>
      <c r="AA27" s="1008"/>
      <c r="AB27" s="1008"/>
      <c r="AC27" s="1008"/>
      <c r="AD27" s="1008"/>
      <c r="AE27" s="1008"/>
      <c r="AF27" s="1008"/>
      <c r="AG27" s="1008"/>
      <c r="AH27" s="1008"/>
      <c r="AI27" s="1008"/>
      <c r="AJ27" s="1008"/>
      <c r="AK27" s="1008"/>
      <c r="AL27" s="1008"/>
      <c r="AM27" s="1008"/>
      <c r="AN27" s="1008"/>
      <c r="AO27" s="1008"/>
      <c r="AP27" s="1009"/>
      <c r="AQ27" s="1013"/>
      <c r="AR27" s="1014"/>
      <c r="AS27" s="1014"/>
      <c r="AT27" s="1014"/>
      <c r="AU27" s="1014"/>
      <c r="AV27" s="1014"/>
      <c r="AW27" s="1014"/>
      <c r="AX27" s="1014"/>
      <c r="AY27" s="1014"/>
      <c r="AZ27" s="1015"/>
      <c r="BA27" s="212"/>
      <c r="BB27" s="214"/>
    </row>
    <row r="28" spans="1:56" ht="15" customHeight="1">
      <c r="A28" s="205"/>
      <c r="B28" s="211"/>
      <c r="C28" s="211"/>
      <c r="D28" s="1000" t="s">
        <v>56</v>
      </c>
      <c r="E28" s="1001"/>
      <c r="F28" s="1001"/>
      <c r="G28" s="1001"/>
      <c r="H28" s="1002"/>
      <c r="I28" s="1006"/>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994"/>
      <c r="AM28" s="994"/>
      <c r="AN28" s="994"/>
      <c r="AO28" s="994"/>
      <c r="AP28" s="995"/>
      <c r="AQ28" s="1010"/>
      <c r="AR28" s="1011"/>
      <c r="AS28" s="1011"/>
      <c r="AT28" s="1011"/>
      <c r="AU28" s="1011"/>
      <c r="AV28" s="1011"/>
      <c r="AW28" s="1011"/>
      <c r="AX28" s="1011"/>
      <c r="AY28" s="1011"/>
      <c r="AZ28" s="1012"/>
      <c r="BA28" s="212"/>
      <c r="BB28" s="214"/>
    </row>
    <row r="29" spans="1:56" ht="13.8" thickBot="1">
      <c r="A29" s="205"/>
      <c r="B29" s="211"/>
      <c r="C29" s="211"/>
      <c r="D29" s="1003"/>
      <c r="E29" s="1004"/>
      <c r="F29" s="1004"/>
      <c r="G29" s="1004"/>
      <c r="H29" s="1005"/>
      <c r="I29" s="1007"/>
      <c r="J29" s="1008"/>
      <c r="K29" s="1008"/>
      <c r="L29" s="1008"/>
      <c r="M29" s="1008"/>
      <c r="N29" s="1008"/>
      <c r="O29" s="1008"/>
      <c r="P29" s="1008"/>
      <c r="Q29" s="1008"/>
      <c r="R29" s="1008"/>
      <c r="S29" s="1008"/>
      <c r="T29" s="1008"/>
      <c r="U29" s="1008"/>
      <c r="V29" s="1008"/>
      <c r="W29" s="1008"/>
      <c r="X29" s="1008"/>
      <c r="Y29" s="1008"/>
      <c r="Z29" s="1008"/>
      <c r="AA29" s="1008"/>
      <c r="AB29" s="1008"/>
      <c r="AC29" s="1008"/>
      <c r="AD29" s="1008"/>
      <c r="AE29" s="1008"/>
      <c r="AF29" s="1008"/>
      <c r="AG29" s="1008"/>
      <c r="AH29" s="1008"/>
      <c r="AI29" s="1008"/>
      <c r="AJ29" s="1008"/>
      <c r="AK29" s="1008"/>
      <c r="AL29" s="1008"/>
      <c r="AM29" s="1008"/>
      <c r="AN29" s="1008"/>
      <c r="AO29" s="1008"/>
      <c r="AP29" s="1009"/>
      <c r="AQ29" s="1013"/>
      <c r="AR29" s="1014"/>
      <c r="AS29" s="1014"/>
      <c r="AT29" s="1014"/>
      <c r="AU29" s="1014"/>
      <c r="AV29" s="1014"/>
      <c r="AW29" s="1014"/>
      <c r="AX29" s="1014"/>
      <c r="AY29" s="1014"/>
      <c r="AZ29" s="1015"/>
      <c r="BA29" s="212"/>
    </row>
    <row r="30" spans="1:56" ht="15.75" customHeight="1">
      <c r="A30" s="205"/>
      <c r="B30" s="211"/>
      <c r="C30" s="211"/>
      <c r="D30" s="1000" t="s">
        <v>57</v>
      </c>
      <c r="E30" s="1001"/>
      <c r="F30" s="1001"/>
      <c r="G30" s="1001"/>
      <c r="H30" s="1002"/>
      <c r="I30" s="1006"/>
      <c r="J30" s="994"/>
      <c r="K30" s="994"/>
      <c r="L30" s="994"/>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4"/>
      <c r="AJ30" s="994"/>
      <c r="AK30" s="994"/>
      <c r="AL30" s="994"/>
      <c r="AM30" s="994"/>
      <c r="AN30" s="994"/>
      <c r="AO30" s="994"/>
      <c r="AP30" s="995"/>
      <c r="AQ30" s="1010"/>
      <c r="AR30" s="1011"/>
      <c r="AS30" s="1011"/>
      <c r="AT30" s="1011"/>
      <c r="AU30" s="1011"/>
      <c r="AV30" s="1011"/>
      <c r="AW30" s="1011"/>
      <c r="AX30" s="1011"/>
      <c r="AY30" s="1011"/>
      <c r="AZ30" s="1012"/>
      <c r="BA30" s="212"/>
    </row>
    <row r="31" spans="1:56" ht="15.75" customHeight="1" thickBot="1">
      <c r="A31" s="205"/>
      <c r="B31" s="211"/>
      <c r="C31" s="211"/>
      <c r="D31" s="1003"/>
      <c r="E31" s="1004"/>
      <c r="F31" s="1004"/>
      <c r="G31" s="1004"/>
      <c r="H31" s="1005"/>
      <c r="I31" s="1007"/>
      <c r="J31" s="1008"/>
      <c r="K31" s="1008"/>
      <c r="L31" s="1008"/>
      <c r="M31" s="1008"/>
      <c r="N31" s="1008"/>
      <c r="O31" s="1008"/>
      <c r="P31" s="1008"/>
      <c r="Q31" s="1008"/>
      <c r="R31" s="1008"/>
      <c r="S31" s="1008"/>
      <c r="T31" s="1008"/>
      <c r="U31" s="1008"/>
      <c r="V31" s="1008"/>
      <c r="W31" s="1008"/>
      <c r="X31" s="1008"/>
      <c r="Y31" s="1008"/>
      <c r="Z31" s="1008"/>
      <c r="AA31" s="1008"/>
      <c r="AB31" s="1008"/>
      <c r="AC31" s="1008"/>
      <c r="AD31" s="1008"/>
      <c r="AE31" s="1008"/>
      <c r="AF31" s="1008"/>
      <c r="AG31" s="1008"/>
      <c r="AH31" s="1008"/>
      <c r="AI31" s="1008"/>
      <c r="AJ31" s="1008"/>
      <c r="AK31" s="1008"/>
      <c r="AL31" s="1008"/>
      <c r="AM31" s="1008"/>
      <c r="AN31" s="1008"/>
      <c r="AO31" s="1008"/>
      <c r="AP31" s="1009"/>
      <c r="AQ31" s="1013"/>
      <c r="AR31" s="1014"/>
      <c r="AS31" s="1014"/>
      <c r="AT31" s="1014"/>
      <c r="AU31" s="1014"/>
      <c r="AV31" s="1014"/>
      <c r="AW31" s="1014"/>
      <c r="AX31" s="1014"/>
      <c r="AY31" s="1014"/>
      <c r="AZ31" s="1015"/>
      <c r="BA31" s="212"/>
    </row>
    <row r="32" spans="1:56" ht="15.75" customHeight="1">
      <c r="A32" s="205"/>
      <c r="B32" s="211"/>
      <c r="C32" s="211"/>
      <c r="D32" s="1032" t="s">
        <v>54</v>
      </c>
      <c r="E32" s="1033"/>
      <c r="F32" s="1033"/>
      <c r="G32" s="1033"/>
      <c r="H32" s="1034"/>
      <c r="I32" s="1006"/>
      <c r="J32" s="994"/>
      <c r="K32" s="994"/>
      <c r="L32" s="994"/>
      <c r="M32" s="994"/>
      <c r="N32" s="994"/>
      <c r="O32" s="994"/>
      <c r="P32" s="994"/>
      <c r="Q32" s="994"/>
      <c r="R32" s="994"/>
      <c r="S32" s="994"/>
      <c r="T32" s="994"/>
      <c r="U32" s="994"/>
      <c r="V32" s="994"/>
      <c r="W32" s="994"/>
      <c r="X32" s="994"/>
      <c r="Y32" s="994"/>
      <c r="Z32" s="994"/>
      <c r="AA32" s="994"/>
      <c r="AB32" s="994"/>
      <c r="AC32" s="994"/>
      <c r="AD32" s="994"/>
      <c r="AE32" s="994"/>
      <c r="AF32" s="994"/>
      <c r="AG32" s="994"/>
      <c r="AH32" s="994"/>
      <c r="AI32" s="994"/>
      <c r="AJ32" s="994"/>
      <c r="AK32" s="994"/>
      <c r="AL32" s="994"/>
      <c r="AM32" s="994"/>
      <c r="AN32" s="994"/>
      <c r="AO32" s="994"/>
      <c r="AP32" s="995"/>
      <c r="AQ32" s="1010"/>
      <c r="AR32" s="1011"/>
      <c r="AS32" s="1011"/>
      <c r="AT32" s="1011"/>
      <c r="AU32" s="1011"/>
      <c r="AV32" s="1011"/>
      <c r="AW32" s="1011"/>
      <c r="AX32" s="1011"/>
      <c r="AY32" s="1011"/>
      <c r="AZ32" s="1012"/>
      <c r="BA32" s="205"/>
    </row>
    <row r="33" spans="1:53" ht="15.75" customHeight="1" thickBot="1">
      <c r="A33" s="205"/>
      <c r="B33" s="211"/>
      <c r="C33" s="211"/>
      <c r="D33" s="1038"/>
      <c r="E33" s="1039"/>
      <c r="F33" s="1039"/>
      <c r="G33" s="1039"/>
      <c r="H33" s="1040"/>
      <c r="I33" s="1007"/>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8"/>
      <c r="AF33" s="1008"/>
      <c r="AG33" s="1008"/>
      <c r="AH33" s="1008"/>
      <c r="AI33" s="1008"/>
      <c r="AJ33" s="1008"/>
      <c r="AK33" s="1008"/>
      <c r="AL33" s="1008"/>
      <c r="AM33" s="1008"/>
      <c r="AN33" s="1008"/>
      <c r="AO33" s="1008"/>
      <c r="AP33" s="1009"/>
      <c r="AQ33" s="1013"/>
      <c r="AR33" s="1014"/>
      <c r="AS33" s="1014"/>
      <c r="AT33" s="1014"/>
      <c r="AU33" s="1014"/>
      <c r="AV33" s="1014"/>
      <c r="AW33" s="1014"/>
      <c r="AX33" s="1014"/>
      <c r="AY33" s="1014"/>
      <c r="AZ33" s="1015"/>
      <c r="BA33" s="205"/>
    </row>
    <row r="34" spans="1:53" ht="15.75" customHeight="1">
      <c r="A34" s="205"/>
      <c r="B34" s="211"/>
      <c r="C34" s="211"/>
      <c r="D34" s="1000" t="s">
        <v>40</v>
      </c>
      <c r="E34" s="1001"/>
      <c r="F34" s="1001"/>
      <c r="G34" s="1001"/>
      <c r="H34" s="1002"/>
      <c r="I34" s="1006"/>
      <c r="J34" s="994"/>
      <c r="K34" s="994"/>
      <c r="L34" s="994"/>
      <c r="M34" s="994"/>
      <c r="N34" s="994"/>
      <c r="O34" s="994"/>
      <c r="P34" s="994"/>
      <c r="Q34" s="994"/>
      <c r="R34" s="994"/>
      <c r="S34" s="994"/>
      <c r="T34" s="994"/>
      <c r="U34" s="994"/>
      <c r="V34" s="994"/>
      <c r="W34" s="994"/>
      <c r="X34" s="994"/>
      <c r="Y34" s="994"/>
      <c r="Z34" s="994"/>
      <c r="AA34" s="994"/>
      <c r="AB34" s="994"/>
      <c r="AC34" s="994"/>
      <c r="AD34" s="994"/>
      <c r="AE34" s="994"/>
      <c r="AF34" s="994"/>
      <c r="AG34" s="994"/>
      <c r="AH34" s="994"/>
      <c r="AI34" s="994"/>
      <c r="AJ34" s="994"/>
      <c r="AK34" s="994"/>
      <c r="AL34" s="994"/>
      <c r="AM34" s="994"/>
      <c r="AN34" s="994"/>
      <c r="AO34" s="994"/>
      <c r="AP34" s="995"/>
      <c r="AQ34" s="1010"/>
      <c r="AR34" s="1011"/>
      <c r="AS34" s="1011"/>
      <c r="AT34" s="1011"/>
      <c r="AU34" s="1011"/>
      <c r="AV34" s="1011"/>
      <c r="AW34" s="1011"/>
      <c r="AX34" s="1011"/>
      <c r="AY34" s="1011"/>
      <c r="AZ34" s="1012"/>
      <c r="BA34" s="205"/>
    </row>
    <row r="35" spans="1:53" ht="21" customHeight="1" thickBot="1">
      <c r="A35" s="205"/>
      <c r="B35" s="211"/>
      <c r="C35" s="211"/>
      <c r="D35" s="1003"/>
      <c r="E35" s="1004"/>
      <c r="F35" s="1004"/>
      <c r="G35" s="1004"/>
      <c r="H35" s="1005"/>
      <c r="I35" s="1007"/>
      <c r="J35" s="1008"/>
      <c r="K35" s="1008"/>
      <c r="L35" s="1008"/>
      <c r="M35" s="1008"/>
      <c r="N35" s="1008"/>
      <c r="O35" s="1008"/>
      <c r="P35" s="1008"/>
      <c r="Q35" s="1008"/>
      <c r="R35" s="1008"/>
      <c r="S35" s="1008"/>
      <c r="T35" s="1008"/>
      <c r="U35" s="1008"/>
      <c r="V35" s="1008"/>
      <c r="W35" s="1008"/>
      <c r="X35" s="1008"/>
      <c r="Y35" s="1008"/>
      <c r="Z35" s="1008"/>
      <c r="AA35" s="1008"/>
      <c r="AB35" s="1008"/>
      <c r="AC35" s="1008"/>
      <c r="AD35" s="1008"/>
      <c r="AE35" s="1008"/>
      <c r="AF35" s="1008"/>
      <c r="AG35" s="1008"/>
      <c r="AH35" s="1008"/>
      <c r="AI35" s="1008"/>
      <c r="AJ35" s="1008"/>
      <c r="AK35" s="1008"/>
      <c r="AL35" s="1008"/>
      <c r="AM35" s="1008"/>
      <c r="AN35" s="1008"/>
      <c r="AO35" s="1008"/>
      <c r="AP35" s="1009"/>
      <c r="AQ35" s="1013"/>
      <c r="AR35" s="1014"/>
      <c r="AS35" s="1014"/>
      <c r="AT35" s="1014"/>
      <c r="AU35" s="1014"/>
      <c r="AV35" s="1014"/>
      <c r="AW35" s="1014"/>
      <c r="AX35" s="1014"/>
      <c r="AY35" s="1014"/>
      <c r="AZ35" s="1015"/>
      <c r="BA35" s="205"/>
    </row>
    <row r="36" spans="1:53" ht="18.75" customHeight="1">
      <c r="A36" s="205"/>
      <c r="B36" s="211"/>
      <c r="C36" s="211"/>
      <c r="AK36" s="225"/>
      <c r="AL36" s="225"/>
      <c r="AM36" s="211"/>
      <c r="AN36" s="211"/>
      <c r="AO36" s="211"/>
      <c r="AP36" s="211"/>
      <c r="AQ36" s="211"/>
      <c r="AR36" s="211"/>
      <c r="AS36" s="211"/>
      <c r="AT36" s="211"/>
      <c r="AU36" s="211"/>
      <c r="AV36" s="211"/>
      <c r="AW36" s="211"/>
      <c r="AX36" s="211"/>
      <c r="AY36" s="211"/>
      <c r="AZ36" s="211"/>
      <c r="BA36" s="205"/>
    </row>
    <row r="37" spans="1:53" ht="22.5" customHeight="1" thickBot="1">
      <c r="A37" s="212"/>
      <c r="B37" s="221"/>
      <c r="C37" s="221"/>
      <c r="D37" s="219" t="s">
        <v>58</v>
      </c>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2"/>
    </row>
  </sheetData>
  <sheetProtection formatCells="0" formatColumns="0" formatRows="0"/>
  <mergeCells count="41">
    <mergeCell ref="D28:H29"/>
    <mergeCell ref="I28:AP29"/>
    <mergeCell ref="AQ28:AZ29"/>
    <mergeCell ref="D30:H31"/>
    <mergeCell ref="I30:AP31"/>
    <mergeCell ref="AQ30:AZ31"/>
    <mergeCell ref="D32:H33"/>
    <mergeCell ref="I32:AP33"/>
    <mergeCell ref="AQ32:AZ33"/>
    <mergeCell ref="D34:H35"/>
    <mergeCell ref="I34:AP35"/>
    <mergeCell ref="AQ34:AZ35"/>
    <mergeCell ref="W14:AJ14"/>
    <mergeCell ref="AN14:AZ14"/>
    <mergeCell ref="D26:H27"/>
    <mergeCell ref="I26:AP27"/>
    <mergeCell ref="AQ26:AZ27"/>
    <mergeCell ref="D16:G17"/>
    <mergeCell ref="I16:AP17"/>
    <mergeCell ref="I19:AP19"/>
    <mergeCell ref="AQ19:AZ19"/>
    <mergeCell ref="D20:H23"/>
    <mergeCell ref="I20:AP22"/>
    <mergeCell ref="AQ20:AZ23"/>
    <mergeCell ref="D24:H25"/>
    <mergeCell ref="I24:AP25"/>
    <mergeCell ref="AQ24:AZ25"/>
    <mergeCell ref="T11:AJ11"/>
    <mergeCell ref="AK11:AZ11"/>
    <mergeCell ref="W12:AJ12"/>
    <mergeCell ref="AN12:AZ12"/>
    <mergeCell ref="W13:AH13"/>
    <mergeCell ref="AN13:AX13"/>
    <mergeCell ref="D8:K9"/>
    <mergeCell ref="L8:S9"/>
    <mergeCell ref="AP8:AZ9"/>
    <mergeCell ref="D2:AZ2"/>
    <mergeCell ref="AQ4:AY4"/>
    <mergeCell ref="D7:K7"/>
    <mergeCell ref="L7:S7"/>
    <mergeCell ref="AP7:AZ7"/>
  </mergeCells>
  <phoneticPr fontId="4"/>
  <dataValidations count="2">
    <dataValidation type="list" allowBlank="1" showInputMessage="1" showErrorMessage="1" sqref="E11:J14" xr:uid="{00000000-0002-0000-0500-000000000000}">
      <formula1>$BD$8:$BD$9</formula1>
    </dataValidation>
    <dataValidation type="list" allowBlank="1" showInputMessage="1" showErrorMessage="1" sqref="K11:Q14" xr:uid="{00000000-0002-0000-0500-000001000000}">
      <formula1>$BD$12:$BD$13</formula1>
    </dataValidation>
  </dataValidations>
  <printOptions horizontalCentered="1" verticalCentered="1"/>
  <pageMargins left="0.23622047244094491" right="0.23622047244094491" top="0.55118110236220474" bottom="0.74803149606299213" header="0" footer="0.31496062992125984"/>
  <pageSetup paperSize="9" scale="92" orientation="landscape" horizontalDpi="300" verticalDpi="300" r:id="rId1"/>
  <headerFooter>
    <oddFooter xml:space="preserve">&amp;C　　　　　　　　　　　　　　　送付先：静岡県理学療法士会事務所　〒420-0853静岡市葵区追手町１０番２０３号　新中町ビル2階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X44"/>
  <sheetViews>
    <sheetView zoomScale="57" zoomScaleNormal="57" zoomScaleSheetLayoutView="70" workbookViewId="0">
      <selection activeCell="U9" sqref="U9"/>
    </sheetView>
  </sheetViews>
  <sheetFormatPr defaultColWidth="9" defaultRowHeight="13.2"/>
  <cols>
    <col min="1" max="1" width="1.6640625" style="156" customWidth="1"/>
    <col min="2" max="2" width="22.21875" style="158" customWidth="1"/>
    <col min="3" max="5" width="19.21875" style="156" customWidth="1"/>
    <col min="6" max="6" width="10.6640625" style="159" customWidth="1"/>
    <col min="7" max="7" width="9.44140625" style="156" customWidth="1"/>
    <col min="8" max="8" width="5.44140625" style="156" customWidth="1"/>
    <col min="9" max="9" width="21.88671875" style="156" customWidth="1"/>
    <col min="10" max="10" width="10.6640625" style="160" customWidth="1"/>
    <col min="11" max="11" width="21.88671875" style="156" customWidth="1"/>
    <col min="12" max="12" width="35.88671875" style="156" customWidth="1"/>
    <col min="13" max="13" width="13.21875" style="156" customWidth="1"/>
    <col min="14" max="16384" width="9" style="156"/>
  </cols>
  <sheetData>
    <row r="1" spans="2:13" ht="21" customHeight="1">
      <c r="M1" s="161" t="s">
        <v>73</v>
      </c>
    </row>
    <row r="2" spans="2:13" s="162" customFormat="1" ht="25.5" customHeight="1">
      <c r="B2" s="1063" t="s">
        <v>70</v>
      </c>
      <c r="C2" s="1063"/>
      <c r="D2" s="1063"/>
      <c r="E2" s="1063"/>
      <c r="F2" s="1063"/>
      <c r="G2" s="1063"/>
      <c r="H2" s="1063"/>
      <c r="I2" s="1063"/>
      <c r="J2" s="1063"/>
      <c r="L2" s="163" t="s">
        <v>177</v>
      </c>
      <c r="M2" s="164"/>
    </row>
    <row r="3" spans="2:13" ht="12" customHeight="1" thickBot="1">
      <c r="L3" s="163" t="s">
        <v>1</v>
      </c>
      <c r="M3" s="165"/>
    </row>
    <row r="4" spans="2:13" ht="18" customHeight="1" thickBot="1">
      <c r="B4" s="166" t="s">
        <v>66</v>
      </c>
      <c r="C4" s="1064" t="s">
        <v>67</v>
      </c>
      <c r="D4" s="1065"/>
      <c r="E4" s="1065"/>
      <c r="F4" s="1065"/>
      <c r="G4" s="1065"/>
      <c r="H4" s="1065"/>
      <c r="I4" s="1065"/>
      <c r="J4" s="1066"/>
      <c r="L4" s="167"/>
      <c r="M4" s="167"/>
    </row>
    <row r="5" spans="2:13" ht="30.75" customHeight="1" thickBot="1">
      <c r="B5" s="168"/>
      <c r="C5" s="1067"/>
      <c r="D5" s="1068"/>
      <c r="E5" s="1068"/>
      <c r="F5" s="1068"/>
      <c r="G5" s="1068"/>
      <c r="H5" s="1068"/>
      <c r="I5" s="1068"/>
      <c r="J5" s="1069"/>
      <c r="K5" s="169"/>
      <c r="L5" s="167"/>
      <c r="M5" s="167"/>
    </row>
    <row r="6" spans="2:13" ht="16.5" customHeight="1" thickBot="1"/>
    <row r="7" spans="2:13" s="161" customFormat="1" ht="27.75" customHeight="1" thickBot="1">
      <c r="B7" s="1074" t="s">
        <v>109</v>
      </c>
      <c r="C7" s="1075"/>
      <c r="D7" s="170"/>
      <c r="E7" s="170" t="s">
        <v>61</v>
      </c>
      <c r="F7" s="171" t="s">
        <v>106</v>
      </c>
      <c r="G7" s="1070" t="s">
        <v>107</v>
      </c>
      <c r="H7" s="1071"/>
      <c r="I7" s="171" t="s">
        <v>115</v>
      </c>
      <c r="J7" s="172" t="s">
        <v>64</v>
      </c>
      <c r="K7" s="171" t="s">
        <v>62</v>
      </c>
      <c r="L7" s="171" t="s">
        <v>63</v>
      </c>
      <c r="M7" s="171" t="s">
        <v>68</v>
      </c>
    </row>
    <row r="8" spans="2:13" ht="21" customHeight="1">
      <c r="B8" s="173" t="s">
        <v>17</v>
      </c>
      <c r="C8" s="174"/>
      <c r="D8" s="175" t="s">
        <v>18</v>
      </c>
      <c r="E8" s="176"/>
      <c r="F8" s="177" t="s">
        <v>105</v>
      </c>
      <c r="G8" s="1072"/>
      <c r="H8" s="1073"/>
      <c r="I8" s="178" t="s">
        <v>5</v>
      </c>
      <c r="J8" s="179" t="s">
        <v>65</v>
      </c>
      <c r="K8" s="180"/>
      <c r="L8" s="180"/>
      <c r="M8" s="180"/>
    </row>
    <row r="9" spans="2:13" ht="21" customHeight="1">
      <c r="B9" s="181" t="s">
        <v>22</v>
      </c>
      <c r="C9" s="182"/>
      <c r="D9" s="183" t="s">
        <v>18</v>
      </c>
      <c r="E9" s="184"/>
      <c r="F9" s="185" t="s">
        <v>105</v>
      </c>
      <c r="G9" s="1061"/>
      <c r="H9" s="1062"/>
      <c r="I9" s="186" t="s">
        <v>5</v>
      </c>
      <c r="J9" s="187" t="s">
        <v>65</v>
      </c>
      <c r="K9" s="188"/>
      <c r="L9" s="188"/>
      <c r="M9" s="188"/>
    </row>
    <row r="10" spans="2:13" ht="21" customHeight="1">
      <c r="B10" s="181" t="s">
        <v>60</v>
      </c>
      <c r="C10" s="182"/>
      <c r="D10" s="183" t="s">
        <v>18</v>
      </c>
      <c r="E10" s="184"/>
      <c r="F10" s="185" t="s">
        <v>105</v>
      </c>
      <c r="G10" s="1061"/>
      <c r="H10" s="1062"/>
      <c r="I10" s="186" t="s">
        <v>5</v>
      </c>
      <c r="J10" s="187" t="s">
        <v>65</v>
      </c>
      <c r="K10" s="188"/>
      <c r="L10" s="188"/>
      <c r="M10" s="188"/>
    </row>
    <row r="11" spans="2:13" ht="21" customHeight="1" thickBot="1">
      <c r="B11" s="189" t="s">
        <v>117</v>
      </c>
      <c r="C11" s="190"/>
      <c r="D11" s="191"/>
      <c r="E11" s="191"/>
      <c r="F11" s="192"/>
      <c r="G11" s="1052"/>
      <c r="H11" s="1053"/>
      <c r="I11" s="193" t="s">
        <v>5</v>
      </c>
      <c r="J11" s="194" t="s">
        <v>69</v>
      </c>
      <c r="K11" s="195" t="s">
        <v>5</v>
      </c>
      <c r="L11" s="196"/>
      <c r="M11" s="196"/>
    </row>
    <row r="12" spans="2:13" ht="21" customHeight="1">
      <c r="B12" s="173" t="s">
        <v>17</v>
      </c>
      <c r="C12" s="174"/>
      <c r="D12" s="175" t="s">
        <v>18</v>
      </c>
      <c r="E12" s="176"/>
      <c r="F12" s="177" t="s">
        <v>105</v>
      </c>
      <c r="G12" s="1059"/>
      <c r="H12" s="1060"/>
      <c r="I12" s="178" t="s">
        <v>5</v>
      </c>
      <c r="J12" s="179" t="s">
        <v>65</v>
      </c>
      <c r="K12" s="180"/>
      <c r="L12" s="180"/>
      <c r="M12" s="180"/>
    </row>
    <row r="13" spans="2:13" ht="21" customHeight="1">
      <c r="B13" s="181" t="s">
        <v>22</v>
      </c>
      <c r="C13" s="182"/>
      <c r="D13" s="183" t="s">
        <v>18</v>
      </c>
      <c r="E13" s="184"/>
      <c r="F13" s="185" t="s">
        <v>105</v>
      </c>
      <c r="G13" s="1061"/>
      <c r="H13" s="1062"/>
      <c r="I13" s="186" t="s">
        <v>5</v>
      </c>
      <c r="J13" s="187" t="s">
        <v>65</v>
      </c>
      <c r="K13" s="188"/>
      <c r="L13" s="188"/>
      <c r="M13" s="188"/>
    </row>
    <row r="14" spans="2:13" ht="21" customHeight="1">
      <c r="B14" s="181" t="s">
        <v>60</v>
      </c>
      <c r="C14" s="182"/>
      <c r="D14" s="183" t="s">
        <v>18</v>
      </c>
      <c r="E14" s="184"/>
      <c r="F14" s="185" t="s">
        <v>105</v>
      </c>
      <c r="G14" s="1061"/>
      <c r="H14" s="1062"/>
      <c r="I14" s="186" t="s">
        <v>5</v>
      </c>
      <c r="J14" s="187" t="s">
        <v>65</v>
      </c>
      <c r="K14" s="188"/>
      <c r="L14" s="188"/>
      <c r="M14" s="188"/>
    </row>
    <row r="15" spans="2:13" ht="21" customHeight="1" thickBot="1">
      <c r="B15" s="189" t="s">
        <v>117</v>
      </c>
      <c r="C15" s="190"/>
      <c r="D15" s="191"/>
      <c r="E15" s="191"/>
      <c r="F15" s="192"/>
      <c r="G15" s="1052"/>
      <c r="H15" s="1053"/>
      <c r="I15" s="193" t="s">
        <v>5</v>
      </c>
      <c r="J15" s="194" t="s">
        <v>69</v>
      </c>
      <c r="K15" s="195" t="s">
        <v>5</v>
      </c>
      <c r="L15" s="196"/>
      <c r="M15" s="196"/>
    </row>
    <row r="16" spans="2:13" ht="21" customHeight="1">
      <c r="B16" s="173" t="s">
        <v>17</v>
      </c>
      <c r="C16" s="174"/>
      <c r="D16" s="175" t="s">
        <v>18</v>
      </c>
      <c r="E16" s="176"/>
      <c r="F16" s="177" t="s">
        <v>105</v>
      </c>
      <c r="G16" s="1059"/>
      <c r="H16" s="1060"/>
      <c r="I16" s="178" t="s">
        <v>5</v>
      </c>
      <c r="J16" s="179" t="s">
        <v>65</v>
      </c>
      <c r="K16" s="180"/>
      <c r="L16" s="180"/>
      <c r="M16" s="180"/>
    </row>
    <row r="17" spans="2:13" ht="21" customHeight="1">
      <c r="B17" s="181" t="s">
        <v>22</v>
      </c>
      <c r="C17" s="182"/>
      <c r="D17" s="183" t="s">
        <v>18</v>
      </c>
      <c r="E17" s="184"/>
      <c r="F17" s="185" t="s">
        <v>105</v>
      </c>
      <c r="G17" s="1061"/>
      <c r="H17" s="1062"/>
      <c r="I17" s="186" t="s">
        <v>5</v>
      </c>
      <c r="J17" s="187" t="s">
        <v>65</v>
      </c>
      <c r="K17" s="188"/>
      <c r="L17" s="188"/>
      <c r="M17" s="188"/>
    </row>
    <row r="18" spans="2:13" ht="21" customHeight="1">
      <c r="B18" s="181" t="s">
        <v>60</v>
      </c>
      <c r="C18" s="182"/>
      <c r="D18" s="183" t="s">
        <v>18</v>
      </c>
      <c r="E18" s="184"/>
      <c r="F18" s="185" t="s">
        <v>105</v>
      </c>
      <c r="G18" s="1061"/>
      <c r="H18" s="1062"/>
      <c r="I18" s="186" t="s">
        <v>5</v>
      </c>
      <c r="J18" s="187" t="s">
        <v>65</v>
      </c>
      <c r="K18" s="188"/>
      <c r="L18" s="188"/>
      <c r="M18" s="188"/>
    </row>
    <row r="19" spans="2:13" ht="21" customHeight="1" thickBot="1">
      <c r="B19" s="189" t="s">
        <v>117</v>
      </c>
      <c r="C19" s="190"/>
      <c r="D19" s="191"/>
      <c r="E19" s="191"/>
      <c r="F19" s="192"/>
      <c r="G19" s="1052"/>
      <c r="H19" s="1053"/>
      <c r="I19" s="193" t="s">
        <v>5</v>
      </c>
      <c r="J19" s="194" t="s">
        <v>69</v>
      </c>
      <c r="K19" s="195" t="s">
        <v>5</v>
      </c>
      <c r="L19" s="196"/>
      <c r="M19" s="196"/>
    </row>
    <row r="20" spans="2:13" ht="21" customHeight="1">
      <c r="B20" s="173" t="s">
        <v>17</v>
      </c>
      <c r="C20" s="174"/>
      <c r="D20" s="175" t="s">
        <v>18</v>
      </c>
      <c r="E20" s="176"/>
      <c r="F20" s="177" t="s">
        <v>105</v>
      </c>
      <c r="G20" s="1059"/>
      <c r="H20" s="1060"/>
      <c r="I20" s="178" t="s">
        <v>5</v>
      </c>
      <c r="J20" s="179" t="s">
        <v>65</v>
      </c>
      <c r="K20" s="180"/>
      <c r="L20" s="180"/>
      <c r="M20" s="180"/>
    </row>
    <row r="21" spans="2:13" ht="21" customHeight="1">
      <c r="B21" s="181" t="s">
        <v>22</v>
      </c>
      <c r="C21" s="182"/>
      <c r="D21" s="183" t="s">
        <v>18</v>
      </c>
      <c r="E21" s="184"/>
      <c r="F21" s="185" t="s">
        <v>105</v>
      </c>
      <c r="G21" s="1061"/>
      <c r="H21" s="1062"/>
      <c r="I21" s="186" t="s">
        <v>5</v>
      </c>
      <c r="J21" s="187" t="s">
        <v>65</v>
      </c>
      <c r="K21" s="188"/>
      <c r="L21" s="188"/>
      <c r="M21" s="188"/>
    </row>
    <row r="22" spans="2:13" ht="21" customHeight="1">
      <c r="B22" s="181" t="s">
        <v>60</v>
      </c>
      <c r="C22" s="182"/>
      <c r="D22" s="183" t="s">
        <v>18</v>
      </c>
      <c r="E22" s="184"/>
      <c r="F22" s="185" t="s">
        <v>105</v>
      </c>
      <c r="G22" s="1061"/>
      <c r="H22" s="1062"/>
      <c r="I22" s="186" t="s">
        <v>5</v>
      </c>
      <c r="J22" s="187" t="s">
        <v>65</v>
      </c>
      <c r="K22" s="188"/>
      <c r="L22" s="188"/>
      <c r="M22" s="188"/>
    </row>
    <row r="23" spans="2:13" ht="21" customHeight="1" thickBot="1">
      <c r="B23" s="189" t="s">
        <v>117</v>
      </c>
      <c r="C23" s="190"/>
      <c r="D23" s="191"/>
      <c r="E23" s="191"/>
      <c r="F23" s="192"/>
      <c r="G23" s="1052"/>
      <c r="H23" s="1053"/>
      <c r="I23" s="193" t="s">
        <v>5</v>
      </c>
      <c r="J23" s="194" t="s">
        <v>69</v>
      </c>
      <c r="K23" s="195" t="s">
        <v>5</v>
      </c>
      <c r="L23" s="196"/>
      <c r="M23" s="196"/>
    </row>
    <row r="24" spans="2:13" ht="21" customHeight="1">
      <c r="B24" s="173" t="s">
        <v>17</v>
      </c>
      <c r="C24" s="174"/>
      <c r="D24" s="175" t="s">
        <v>18</v>
      </c>
      <c r="E24" s="176"/>
      <c r="F24" s="177" t="s">
        <v>105</v>
      </c>
      <c r="G24" s="1059"/>
      <c r="H24" s="1060"/>
      <c r="I24" s="178" t="s">
        <v>5</v>
      </c>
      <c r="J24" s="179" t="s">
        <v>65</v>
      </c>
      <c r="K24" s="180"/>
      <c r="L24" s="180"/>
      <c r="M24" s="180"/>
    </row>
    <row r="25" spans="2:13" ht="21" customHeight="1">
      <c r="B25" s="181" t="s">
        <v>22</v>
      </c>
      <c r="C25" s="182"/>
      <c r="D25" s="183" t="s">
        <v>18</v>
      </c>
      <c r="E25" s="184"/>
      <c r="F25" s="185" t="s">
        <v>105</v>
      </c>
      <c r="G25" s="1061"/>
      <c r="H25" s="1062"/>
      <c r="I25" s="186" t="s">
        <v>5</v>
      </c>
      <c r="J25" s="187" t="s">
        <v>65</v>
      </c>
      <c r="K25" s="188"/>
      <c r="L25" s="188"/>
      <c r="M25" s="188"/>
    </row>
    <row r="26" spans="2:13" ht="21" customHeight="1">
      <c r="B26" s="181" t="s">
        <v>60</v>
      </c>
      <c r="C26" s="182"/>
      <c r="D26" s="183" t="s">
        <v>18</v>
      </c>
      <c r="E26" s="184"/>
      <c r="F26" s="185" t="s">
        <v>105</v>
      </c>
      <c r="G26" s="1061"/>
      <c r="H26" s="1062"/>
      <c r="I26" s="186" t="s">
        <v>5</v>
      </c>
      <c r="J26" s="187" t="s">
        <v>65</v>
      </c>
      <c r="K26" s="188"/>
      <c r="L26" s="188"/>
      <c r="M26" s="188"/>
    </row>
    <row r="27" spans="2:13" ht="21" customHeight="1" thickBot="1">
      <c r="B27" s="189" t="s">
        <v>117</v>
      </c>
      <c r="C27" s="190"/>
      <c r="D27" s="191"/>
      <c r="E27" s="191"/>
      <c r="F27" s="192"/>
      <c r="G27" s="1052"/>
      <c r="H27" s="1053"/>
      <c r="I27" s="193" t="s">
        <v>5</v>
      </c>
      <c r="J27" s="194" t="s">
        <v>69</v>
      </c>
      <c r="K27" s="195" t="s">
        <v>5</v>
      </c>
      <c r="L27" s="196"/>
      <c r="M27" s="196"/>
    </row>
    <row r="28" spans="2:13" ht="21" customHeight="1">
      <c r="B28" s="173" t="s">
        <v>17</v>
      </c>
      <c r="C28" s="174"/>
      <c r="D28" s="175" t="s">
        <v>18</v>
      </c>
      <c r="E28" s="176"/>
      <c r="F28" s="177" t="s">
        <v>105</v>
      </c>
      <c r="G28" s="1059"/>
      <c r="H28" s="1060"/>
      <c r="I28" s="178" t="s">
        <v>5</v>
      </c>
      <c r="J28" s="179" t="s">
        <v>65</v>
      </c>
      <c r="K28" s="180"/>
      <c r="L28" s="180"/>
      <c r="M28" s="180"/>
    </row>
    <row r="29" spans="2:13" ht="21" customHeight="1">
      <c r="B29" s="181" t="s">
        <v>22</v>
      </c>
      <c r="C29" s="182"/>
      <c r="D29" s="183" t="s">
        <v>18</v>
      </c>
      <c r="E29" s="184"/>
      <c r="F29" s="185" t="s">
        <v>105</v>
      </c>
      <c r="G29" s="1061"/>
      <c r="H29" s="1062"/>
      <c r="I29" s="186" t="s">
        <v>5</v>
      </c>
      <c r="J29" s="187" t="s">
        <v>65</v>
      </c>
      <c r="K29" s="188"/>
      <c r="L29" s="188"/>
      <c r="M29" s="188"/>
    </row>
    <row r="30" spans="2:13" ht="21" customHeight="1">
      <c r="B30" s="181" t="s">
        <v>60</v>
      </c>
      <c r="C30" s="182"/>
      <c r="D30" s="183" t="s">
        <v>18</v>
      </c>
      <c r="E30" s="184"/>
      <c r="F30" s="185" t="s">
        <v>105</v>
      </c>
      <c r="G30" s="1061"/>
      <c r="H30" s="1062"/>
      <c r="I30" s="186" t="s">
        <v>5</v>
      </c>
      <c r="J30" s="187" t="s">
        <v>65</v>
      </c>
      <c r="K30" s="188"/>
      <c r="L30" s="188"/>
      <c r="M30" s="188"/>
    </row>
    <row r="31" spans="2:13" ht="21" customHeight="1" thickBot="1">
      <c r="B31" s="189" t="s">
        <v>72</v>
      </c>
      <c r="C31" s="190"/>
      <c r="D31" s="191"/>
      <c r="E31" s="191"/>
      <c r="F31" s="192"/>
      <c r="G31" s="1052"/>
      <c r="H31" s="1053"/>
      <c r="I31" s="193" t="s">
        <v>5</v>
      </c>
      <c r="J31" s="194" t="s">
        <v>69</v>
      </c>
      <c r="K31" s="195" t="s">
        <v>5</v>
      </c>
      <c r="L31" s="196"/>
      <c r="M31" s="196"/>
    </row>
    <row r="32" spans="2:13" ht="21" customHeight="1">
      <c r="B32" s="173" t="s">
        <v>17</v>
      </c>
      <c r="C32" s="174"/>
      <c r="D32" s="175" t="s">
        <v>18</v>
      </c>
      <c r="E32" s="176"/>
      <c r="F32" s="177" t="s">
        <v>105</v>
      </c>
      <c r="G32" s="1059"/>
      <c r="H32" s="1060"/>
      <c r="I32" s="178" t="s">
        <v>5</v>
      </c>
      <c r="J32" s="179" t="s">
        <v>65</v>
      </c>
      <c r="K32" s="180"/>
      <c r="L32" s="180"/>
      <c r="M32" s="180"/>
    </row>
    <row r="33" spans="2:24" ht="21" customHeight="1">
      <c r="B33" s="181" t="s">
        <v>22</v>
      </c>
      <c r="C33" s="182"/>
      <c r="D33" s="183" t="s">
        <v>18</v>
      </c>
      <c r="E33" s="184"/>
      <c r="F33" s="185" t="s">
        <v>105</v>
      </c>
      <c r="G33" s="1061"/>
      <c r="H33" s="1062"/>
      <c r="I33" s="186" t="s">
        <v>5</v>
      </c>
      <c r="J33" s="187" t="s">
        <v>65</v>
      </c>
      <c r="K33" s="188"/>
      <c r="L33" s="188"/>
      <c r="M33" s="188"/>
    </row>
    <row r="34" spans="2:24" ht="21" customHeight="1">
      <c r="B34" s="181" t="s">
        <v>60</v>
      </c>
      <c r="C34" s="182"/>
      <c r="D34" s="183" t="s">
        <v>18</v>
      </c>
      <c r="E34" s="184"/>
      <c r="F34" s="185" t="s">
        <v>105</v>
      </c>
      <c r="G34" s="1061"/>
      <c r="H34" s="1062"/>
      <c r="I34" s="186" t="s">
        <v>5</v>
      </c>
      <c r="J34" s="187" t="s">
        <v>65</v>
      </c>
      <c r="K34" s="188"/>
      <c r="L34" s="188"/>
      <c r="M34" s="188"/>
    </row>
    <row r="35" spans="2:24" ht="21" customHeight="1" thickBot="1">
      <c r="B35" s="189" t="s">
        <v>117</v>
      </c>
      <c r="C35" s="190"/>
      <c r="D35" s="191"/>
      <c r="E35" s="191"/>
      <c r="F35" s="192"/>
      <c r="G35" s="1052"/>
      <c r="H35" s="1053"/>
      <c r="I35" s="193" t="s">
        <v>5</v>
      </c>
      <c r="J35" s="194" t="s">
        <v>69</v>
      </c>
      <c r="K35" s="195" t="s">
        <v>5</v>
      </c>
      <c r="L35" s="196"/>
      <c r="M35" s="196"/>
    </row>
    <row r="36" spans="2:24" ht="21" customHeight="1">
      <c r="B36" s="173" t="s">
        <v>17</v>
      </c>
      <c r="C36" s="174"/>
      <c r="D36" s="175" t="s">
        <v>18</v>
      </c>
      <c r="E36" s="176"/>
      <c r="F36" s="177" t="s">
        <v>105</v>
      </c>
      <c r="G36" s="1059"/>
      <c r="H36" s="1060"/>
      <c r="I36" s="178" t="s">
        <v>5</v>
      </c>
      <c r="J36" s="179" t="s">
        <v>65</v>
      </c>
      <c r="K36" s="180"/>
      <c r="L36" s="180"/>
      <c r="M36" s="180"/>
    </row>
    <row r="37" spans="2:24" ht="21" customHeight="1">
      <c r="B37" s="181" t="s">
        <v>22</v>
      </c>
      <c r="C37" s="182"/>
      <c r="D37" s="183" t="s">
        <v>18</v>
      </c>
      <c r="E37" s="184"/>
      <c r="F37" s="185" t="s">
        <v>105</v>
      </c>
      <c r="G37" s="1061"/>
      <c r="H37" s="1062"/>
      <c r="I37" s="186" t="s">
        <v>5</v>
      </c>
      <c r="J37" s="187" t="s">
        <v>65</v>
      </c>
      <c r="K37" s="188"/>
      <c r="L37" s="188"/>
      <c r="M37" s="188"/>
    </row>
    <row r="38" spans="2:24" ht="21" customHeight="1">
      <c r="B38" s="181" t="s">
        <v>60</v>
      </c>
      <c r="C38" s="182"/>
      <c r="D38" s="183" t="s">
        <v>18</v>
      </c>
      <c r="E38" s="184"/>
      <c r="F38" s="185" t="s">
        <v>105</v>
      </c>
      <c r="G38" s="1061"/>
      <c r="H38" s="1062"/>
      <c r="I38" s="186" t="s">
        <v>5</v>
      </c>
      <c r="J38" s="187" t="s">
        <v>65</v>
      </c>
      <c r="K38" s="188"/>
      <c r="L38" s="188"/>
      <c r="M38" s="188"/>
    </row>
    <row r="39" spans="2:24" ht="21" customHeight="1" thickBot="1">
      <c r="B39" s="189" t="s">
        <v>117</v>
      </c>
      <c r="C39" s="190"/>
      <c r="D39" s="191"/>
      <c r="E39" s="191"/>
      <c r="F39" s="192"/>
      <c r="G39" s="1052"/>
      <c r="H39" s="1053"/>
      <c r="I39" s="193" t="s">
        <v>5</v>
      </c>
      <c r="J39" s="197" t="s">
        <v>69</v>
      </c>
      <c r="K39" s="195" t="s">
        <v>5</v>
      </c>
      <c r="L39" s="196"/>
      <c r="M39" s="196"/>
    </row>
    <row r="40" spans="2:24" ht="27.75" customHeight="1" thickTop="1">
      <c r="H40" s="198"/>
      <c r="I40" s="199"/>
      <c r="J40" s="1055" t="s">
        <v>62</v>
      </c>
      <c r="K40" s="1057" t="s">
        <v>5</v>
      </c>
      <c r="L40" s="199"/>
      <c r="M40" s="199"/>
    </row>
    <row r="41" spans="2:24" ht="27.75" customHeight="1" thickBot="1">
      <c r="B41" s="200" t="s">
        <v>108</v>
      </c>
      <c r="C41" s="200"/>
      <c r="D41" s="200"/>
      <c r="I41" s="201"/>
      <c r="J41" s="1056"/>
      <c r="K41" s="1058"/>
      <c r="L41" s="202" t="s">
        <v>71</v>
      </c>
      <c r="M41" s="200"/>
    </row>
    <row r="42" spans="2:24" ht="13.8" thickTop="1"/>
    <row r="43" spans="2:24">
      <c r="D43" s="1054"/>
      <c r="E43" s="1054"/>
      <c r="F43" s="1054"/>
      <c r="G43" s="1054"/>
      <c r="H43" s="1054"/>
      <c r="I43" s="1054"/>
      <c r="J43" s="1054"/>
      <c r="K43" s="1054"/>
      <c r="L43" s="1054"/>
      <c r="M43" s="1054"/>
      <c r="N43" s="1054"/>
      <c r="O43" s="1054"/>
      <c r="P43" s="1054"/>
      <c r="Q43" s="1054"/>
      <c r="R43" s="1054"/>
      <c r="S43" s="1054"/>
      <c r="T43" s="1054"/>
      <c r="U43" s="1054"/>
      <c r="V43" s="1054"/>
    </row>
    <row r="44" spans="2:24">
      <c r="D44" s="157"/>
      <c r="E44" s="157"/>
      <c r="F44" s="203"/>
      <c r="G44" s="157"/>
      <c r="H44" s="157"/>
      <c r="I44" s="157"/>
      <c r="J44" s="204"/>
      <c r="K44" s="157"/>
      <c r="L44" s="157"/>
      <c r="M44" s="157"/>
      <c r="N44" s="157"/>
      <c r="O44" s="157"/>
      <c r="P44" s="157"/>
      <c r="Q44" s="157"/>
      <c r="R44" s="157"/>
      <c r="S44" s="157"/>
      <c r="T44" s="157"/>
      <c r="U44" s="157"/>
      <c r="V44" s="157"/>
      <c r="W44" s="157"/>
      <c r="X44" s="157"/>
    </row>
  </sheetData>
  <mergeCells count="40">
    <mergeCell ref="G9:H9"/>
    <mergeCell ref="C4:J4"/>
    <mergeCell ref="C5:J5"/>
    <mergeCell ref="G7:H7"/>
    <mergeCell ref="G8:H8"/>
    <mergeCell ref="B7:C7"/>
    <mergeCell ref="G20:H20"/>
    <mergeCell ref="G29:H29"/>
    <mergeCell ref="G30:H30"/>
    <mergeCell ref="G31:H31"/>
    <mergeCell ref="B2:J2"/>
    <mergeCell ref="G21:H21"/>
    <mergeCell ref="G10:H10"/>
    <mergeCell ref="G11:H11"/>
    <mergeCell ref="G12:H12"/>
    <mergeCell ref="G13:H13"/>
    <mergeCell ref="G14:H14"/>
    <mergeCell ref="G15:H15"/>
    <mergeCell ref="G16:H16"/>
    <mergeCell ref="G17:H17"/>
    <mergeCell ref="G18:H18"/>
    <mergeCell ref="G19:H19"/>
    <mergeCell ref="G33:H33"/>
    <mergeCell ref="G22:H22"/>
    <mergeCell ref="G23:H23"/>
    <mergeCell ref="G32:H32"/>
    <mergeCell ref="G34:H34"/>
    <mergeCell ref="G24:H24"/>
    <mergeCell ref="G25:H25"/>
    <mergeCell ref="G26:H26"/>
    <mergeCell ref="G27:H27"/>
    <mergeCell ref="G28:H28"/>
    <mergeCell ref="G35:H35"/>
    <mergeCell ref="D43:V43"/>
    <mergeCell ref="J40:J41"/>
    <mergeCell ref="K40:K41"/>
    <mergeCell ref="G36:H36"/>
    <mergeCell ref="G37:H37"/>
    <mergeCell ref="G38:H38"/>
    <mergeCell ref="G39:H39"/>
  </mergeCells>
  <phoneticPr fontId="4"/>
  <pageMargins left="0" right="0" top="0" bottom="0" header="0" footer="0"/>
  <pageSetup paperSize="9" scale="68"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0000"/>
  </sheetPr>
  <dimension ref="B1:X44"/>
  <sheetViews>
    <sheetView zoomScale="77" zoomScaleNormal="77" zoomScaleSheetLayoutView="71" workbookViewId="0">
      <selection activeCell="K12" sqref="K12:K14"/>
    </sheetView>
  </sheetViews>
  <sheetFormatPr defaultRowHeight="13.2" outlineLevelCol="1"/>
  <cols>
    <col min="1" max="1" width="1.6640625" customWidth="1"/>
    <col min="2" max="2" width="22.21875" style="147" customWidth="1"/>
    <col min="3" max="3" width="25.6640625" customWidth="1"/>
    <col min="4" max="4" width="5.6640625" customWidth="1"/>
    <col min="5" max="5" width="25.6640625" customWidth="1"/>
    <col min="6" max="6" width="10.6640625" style="104" customWidth="1"/>
    <col min="7" max="7" width="9.44140625" customWidth="1"/>
    <col min="8" max="8" width="5.44140625" customWidth="1"/>
    <col min="9" max="9" width="21.88671875" customWidth="1"/>
    <col min="10" max="10" width="10.6640625" style="106" customWidth="1"/>
    <col min="11" max="11" width="21.88671875" customWidth="1"/>
    <col min="12" max="12" width="35.88671875" customWidth="1"/>
    <col min="13" max="13" width="13.21875" customWidth="1"/>
    <col min="14" max="14" width="33.88671875" customWidth="1"/>
    <col min="15" max="16" width="0" hidden="1" customWidth="1" outlineLevel="1"/>
    <col min="17" max="17" width="9" collapsed="1"/>
    <col min="257" max="257" width="1.6640625" customWidth="1"/>
    <col min="258" max="258" width="22.21875" customWidth="1"/>
    <col min="259" max="261" width="19.21875" customWidth="1"/>
    <col min="262" max="262" width="10.6640625" customWidth="1"/>
    <col min="263" max="263" width="9.44140625" customWidth="1"/>
    <col min="264" max="264" width="5.44140625" customWidth="1"/>
    <col min="265" max="265" width="21.88671875" customWidth="1"/>
    <col min="266" max="266" width="10.6640625" customWidth="1"/>
    <col min="267" max="267" width="21.88671875" customWidth="1"/>
    <col min="268" max="268" width="35.88671875" customWidth="1"/>
    <col min="269" max="269" width="13.21875" customWidth="1"/>
    <col min="513" max="513" width="1.6640625" customWidth="1"/>
    <col min="514" max="514" width="22.21875" customWidth="1"/>
    <col min="515" max="517" width="19.21875" customWidth="1"/>
    <col min="518" max="518" width="10.6640625" customWidth="1"/>
    <col min="519" max="519" width="9.44140625" customWidth="1"/>
    <col min="520" max="520" width="5.44140625" customWidth="1"/>
    <col min="521" max="521" width="21.88671875" customWidth="1"/>
    <col min="522" max="522" width="10.6640625" customWidth="1"/>
    <col min="523" max="523" width="21.88671875" customWidth="1"/>
    <col min="524" max="524" width="35.88671875" customWidth="1"/>
    <col min="525" max="525" width="13.21875" customWidth="1"/>
    <col min="769" max="769" width="1.6640625" customWidth="1"/>
    <col min="770" max="770" width="22.21875" customWidth="1"/>
    <col min="771" max="773" width="19.21875" customWidth="1"/>
    <col min="774" max="774" width="10.6640625" customWidth="1"/>
    <col min="775" max="775" width="9.44140625" customWidth="1"/>
    <col min="776" max="776" width="5.44140625" customWidth="1"/>
    <col min="777" max="777" width="21.88671875" customWidth="1"/>
    <col min="778" max="778" width="10.6640625" customWidth="1"/>
    <col min="779" max="779" width="21.88671875" customWidth="1"/>
    <col min="780" max="780" width="35.88671875" customWidth="1"/>
    <col min="781" max="781" width="13.21875" customWidth="1"/>
    <col min="1025" max="1025" width="1.6640625" customWidth="1"/>
    <col min="1026" max="1026" width="22.21875" customWidth="1"/>
    <col min="1027" max="1029" width="19.21875" customWidth="1"/>
    <col min="1030" max="1030" width="10.6640625" customWidth="1"/>
    <col min="1031" max="1031" width="9.44140625" customWidth="1"/>
    <col min="1032" max="1032" width="5.44140625" customWidth="1"/>
    <col min="1033" max="1033" width="21.88671875" customWidth="1"/>
    <col min="1034" max="1034" width="10.6640625" customWidth="1"/>
    <col min="1035" max="1035" width="21.88671875" customWidth="1"/>
    <col min="1036" max="1036" width="35.88671875" customWidth="1"/>
    <col min="1037" max="1037" width="13.21875" customWidth="1"/>
    <col min="1281" max="1281" width="1.6640625" customWidth="1"/>
    <col min="1282" max="1282" width="22.21875" customWidth="1"/>
    <col min="1283" max="1285" width="19.21875" customWidth="1"/>
    <col min="1286" max="1286" width="10.6640625" customWidth="1"/>
    <col min="1287" max="1287" width="9.44140625" customWidth="1"/>
    <col min="1288" max="1288" width="5.44140625" customWidth="1"/>
    <col min="1289" max="1289" width="21.88671875" customWidth="1"/>
    <col min="1290" max="1290" width="10.6640625" customWidth="1"/>
    <col min="1291" max="1291" width="21.88671875" customWidth="1"/>
    <col min="1292" max="1292" width="35.88671875" customWidth="1"/>
    <col min="1293" max="1293" width="13.21875" customWidth="1"/>
    <col min="1537" max="1537" width="1.6640625" customWidth="1"/>
    <col min="1538" max="1538" width="22.21875" customWidth="1"/>
    <col min="1539" max="1541" width="19.21875" customWidth="1"/>
    <col min="1542" max="1542" width="10.6640625" customWidth="1"/>
    <col min="1543" max="1543" width="9.44140625" customWidth="1"/>
    <col min="1544" max="1544" width="5.44140625" customWidth="1"/>
    <col min="1545" max="1545" width="21.88671875" customWidth="1"/>
    <col min="1546" max="1546" width="10.6640625" customWidth="1"/>
    <col min="1547" max="1547" width="21.88671875" customWidth="1"/>
    <col min="1548" max="1548" width="35.88671875" customWidth="1"/>
    <col min="1549" max="1549" width="13.21875" customWidth="1"/>
    <col min="1793" max="1793" width="1.6640625" customWidth="1"/>
    <col min="1794" max="1794" width="22.21875" customWidth="1"/>
    <col min="1795" max="1797" width="19.21875" customWidth="1"/>
    <col min="1798" max="1798" width="10.6640625" customWidth="1"/>
    <col min="1799" max="1799" width="9.44140625" customWidth="1"/>
    <col min="1800" max="1800" width="5.44140625" customWidth="1"/>
    <col min="1801" max="1801" width="21.88671875" customWidth="1"/>
    <col min="1802" max="1802" width="10.6640625" customWidth="1"/>
    <col min="1803" max="1803" width="21.88671875" customWidth="1"/>
    <col min="1804" max="1804" width="35.88671875" customWidth="1"/>
    <col min="1805" max="1805" width="13.21875" customWidth="1"/>
    <col min="2049" max="2049" width="1.6640625" customWidth="1"/>
    <col min="2050" max="2050" width="22.21875" customWidth="1"/>
    <col min="2051" max="2053" width="19.21875" customWidth="1"/>
    <col min="2054" max="2054" width="10.6640625" customWidth="1"/>
    <col min="2055" max="2055" width="9.44140625" customWidth="1"/>
    <col min="2056" max="2056" width="5.44140625" customWidth="1"/>
    <col min="2057" max="2057" width="21.88671875" customWidth="1"/>
    <col min="2058" max="2058" width="10.6640625" customWidth="1"/>
    <col min="2059" max="2059" width="21.88671875" customWidth="1"/>
    <col min="2060" max="2060" width="35.88671875" customWidth="1"/>
    <col min="2061" max="2061" width="13.21875" customWidth="1"/>
    <col min="2305" max="2305" width="1.6640625" customWidth="1"/>
    <col min="2306" max="2306" width="22.21875" customWidth="1"/>
    <col min="2307" max="2309" width="19.21875" customWidth="1"/>
    <col min="2310" max="2310" width="10.6640625" customWidth="1"/>
    <col min="2311" max="2311" width="9.44140625" customWidth="1"/>
    <col min="2312" max="2312" width="5.44140625" customWidth="1"/>
    <col min="2313" max="2313" width="21.88671875" customWidth="1"/>
    <col min="2314" max="2314" width="10.6640625" customWidth="1"/>
    <col min="2315" max="2315" width="21.88671875" customWidth="1"/>
    <col min="2316" max="2316" width="35.88671875" customWidth="1"/>
    <col min="2317" max="2317" width="13.21875" customWidth="1"/>
    <col min="2561" max="2561" width="1.6640625" customWidth="1"/>
    <col min="2562" max="2562" width="22.21875" customWidth="1"/>
    <col min="2563" max="2565" width="19.21875" customWidth="1"/>
    <col min="2566" max="2566" width="10.6640625" customWidth="1"/>
    <col min="2567" max="2567" width="9.44140625" customWidth="1"/>
    <col min="2568" max="2568" width="5.44140625" customWidth="1"/>
    <col min="2569" max="2569" width="21.88671875" customWidth="1"/>
    <col min="2570" max="2570" width="10.6640625" customWidth="1"/>
    <col min="2571" max="2571" width="21.88671875" customWidth="1"/>
    <col min="2572" max="2572" width="35.88671875" customWidth="1"/>
    <col min="2573" max="2573" width="13.21875" customWidth="1"/>
    <col min="2817" max="2817" width="1.6640625" customWidth="1"/>
    <col min="2818" max="2818" width="22.21875" customWidth="1"/>
    <col min="2819" max="2821" width="19.21875" customWidth="1"/>
    <col min="2822" max="2822" width="10.6640625" customWidth="1"/>
    <col min="2823" max="2823" width="9.44140625" customWidth="1"/>
    <col min="2824" max="2824" width="5.44140625" customWidth="1"/>
    <col min="2825" max="2825" width="21.88671875" customWidth="1"/>
    <col min="2826" max="2826" width="10.6640625" customWidth="1"/>
    <col min="2827" max="2827" width="21.88671875" customWidth="1"/>
    <col min="2828" max="2828" width="35.88671875" customWidth="1"/>
    <col min="2829" max="2829" width="13.21875" customWidth="1"/>
    <col min="3073" max="3073" width="1.6640625" customWidth="1"/>
    <col min="3074" max="3074" width="22.21875" customWidth="1"/>
    <col min="3075" max="3077" width="19.21875" customWidth="1"/>
    <col min="3078" max="3078" width="10.6640625" customWidth="1"/>
    <col min="3079" max="3079" width="9.44140625" customWidth="1"/>
    <col min="3080" max="3080" width="5.44140625" customWidth="1"/>
    <col min="3081" max="3081" width="21.88671875" customWidth="1"/>
    <col min="3082" max="3082" width="10.6640625" customWidth="1"/>
    <col min="3083" max="3083" width="21.88671875" customWidth="1"/>
    <col min="3084" max="3084" width="35.88671875" customWidth="1"/>
    <col min="3085" max="3085" width="13.21875" customWidth="1"/>
    <col min="3329" max="3329" width="1.6640625" customWidth="1"/>
    <col min="3330" max="3330" width="22.21875" customWidth="1"/>
    <col min="3331" max="3333" width="19.21875" customWidth="1"/>
    <col min="3334" max="3334" width="10.6640625" customWidth="1"/>
    <col min="3335" max="3335" width="9.44140625" customWidth="1"/>
    <col min="3336" max="3336" width="5.44140625" customWidth="1"/>
    <col min="3337" max="3337" width="21.88671875" customWidth="1"/>
    <col min="3338" max="3338" width="10.6640625" customWidth="1"/>
    <col min="3339" max="3339" width="21.88671875" customWidth="1"/>
    <col min="3340" max="3340" width="35.88671875" customWidth="1"/>
    <col min="3341" max="3341" width="13.21875" customWidth="1"/>
    <col min="3585" max="3585" width="1.6640625" customWidth="1"/>
    <col min="3586" max="3586" width="22.21875" customWidth="1"/>
    <col min="3587" max="3589" width="19.21875" customWidth="1"/>
    <col min="3590" max="3590" width="10.6640625" customWidth="1"/>
    <col min="3591" max="3591" width="9.44140625" customWidth="1"/>
    <col min="3592" max="3592" width="5.44140625" customWidth="1"/>
    <col min="3593" max="3593" width="21.88671875" customWidth="1"/>
    <col min="3594" max="3594" width="10.6640625" customWidth="1"/>
    <col min="3595" max="3595" width="21.88671875" customWidth="1"/>
    <col min="3596" max="3596" width="35.88671875" customWidth="1"/>
    <col min="3597" max="3597" width="13.21875" customWidth="1"/>
    <col min="3841" max="3841" width="1.6640625" customWidth="1"/>
    <col min="3842" max="3842" width="22.21875" customWidth="1"/>
    <col min="3843" max="3845" width="19.21875" customWidth="1"/>
    <col min="3846" max="3846" width="10.6640625" customWidth="1"/>
    <col min="3847" max="3847" width="9.44140625" customWidth="1"/>
    <col min="3848" max="3848" width="5.44140625" customWidth="1"/>
    <col min="3849" max="3849" width="21.88671875" customWidth="1"/>
    <col min="3850" max="3850" width="10.6640625" customWidth="1"/>
    <col min="3851" max="3851" width="21.88671875" customWidth="1"/>
    <col min="3852" max="3852" width="35.88671875" customWidth="1"/>
    <col min="3853" max="3853" width="13.21875" customWidth="1"/>
    <col min="4097" max="4097" width="1.6640625" customWidth="1"/>
    <col min="4098" max="4098" width="22.21875" customWidth="1"/>
    <col min="4099" max="4101" width="19.21875" customWidth="1"/>
    <col min="4102" max="4102" width="10.6640625" customWidth="1"/>
    <col min="4103" max="4103" width="9.44140625" customWidth="1"/>
    <col min="4104" max="4104" width="5.44140625" customWidth="1"/>
    <col min="4105" max="4105" width="21.88671875" customWidth="1"/>
    <col min="4106" max="4106" width="10.6640625" customWidth="1"/>
    <col min="4107" max="4107" width="21.88671875" customWidth="1"/>
    <col min="4108" max="4108" width="35.88671875" customWidth="1"/>
    <col min="4109" max="4109" width="13.21875" customWidth="1"/>
    <col min="4353" max="4353" width="1.6640625" customWidth="1"/>
    <col min="4354" max="4354" width="22.21875" customWidth="1"/>
    <col min="4355" max="4357" width="19.21875" customWidth="1"/>
    <col min="4358" max="4358" width="10.6640625" customWidth="1"/>
    <col min="4359" max="4359" width="9.44140625" customWidth="1"/>
    <col min="4360" max="4360" width="5.44140625" customWidth="1"/>
    <col min="4361" max="4361" width="21.88671875" customWidth="1"/>
    <col min="4362" max="4362" width="10.6640625" customWidth="1"/>
    <col min="4363" max="4363" width="21.88671875" customWidth="1"/>
    <col min="4364" max="4364" width="35.88671875" customWidth="1"/>
    <col min="4365" max="4365" width="13.21875" customWidth="1"/>
    <col min="4609" max="4609" width="1.6640625" customWidth="1"/>
    <col min="4610" max="4610" width="22.21875" customWidth="1"/>
    <col min="4611" max="4613" width="19.21875" customWidth="1"/>
    <col min="4614" max="4614" width="10.6640625" customWidth="1"/>
    <col min="4615" max="4615" width="9.44140625" customWidth="1"/>
    <col min="4616" max="4616" width="5.44140625" customWidth="1"/>
    <col min="4617" max="4617" width="21.88671875" customWidth="1"/>
    <col min="4618" max="4618" width="10.6640625" customWidth="1"/>
    <col min="4619" max="4619" width="21.88671875" customWidth="1"/>
    <col min="4620" max="4620" width="35.88671875" customWidth="1"/>
    <col min="4621" max="4621" width="13.21875" customWidth="1"/>
    <col min="4865" max="4865" width="1.6640625" customWidth="1"/>
    <col min="4866" max="4866" width="22.21875" customWidth="1"/>
    <col min="4867" max="4869" width="19.21875" customWidth="1"/>
    <col min="4870" max="4870" width="10.6640625" customWidth="1"/>
    <col min="4871" max="4871" width="9.44140625" customWidth="1"/>
    <col min="4872" max="4872" width="5.44140625" customWidth="1"/>
    <col min="4873" max="4873" width="21.88671875" customWidth="1"/>
    <col min="4874" max="4874" width="10.6640625" customWidth="1"/>
    <col min="4875" max="4875" width="21.88671875" customWidth="1"/>
    <col min="4876" max="4876" width="35.88671875" customWidth="1"/>
    <col min="4877" max="4877" width="13.21875" customWidth="1"/>
    <col min="5121" max="5121" width="1.6640625" customWidth="1"/>
    <col min="5122" max="5122" width="22.21875" customWidth="1"/>
    <col min="5123" max="5125" width="19.21875" customWidth="1"/>
    <col min="5126" max="5126" width="10.6640625" customWidth="1"/>
    <col min="5127" max="5127" width="9.44140625" customWidth="1"/>
    <col min="5128" max="5128" width="5.44140625" customWidth="1"/>
    <col min="5129" max="5129" width="21.88671875" customWidth="1"/>
    <col min="5130" max="5130" width="10.6640625" customWidth="1"/>
    <col min="5131" max="5131" width="21.88671875" customWidth="1"/>
    <col min="5132" max="5132" width="35.88671875" customWidth="1"/>
    <col min="5133" max="5133" width="13.21875" customWidth="1"/>
    <col min="5377" max="5377" width="1.6640625" customWidth="1"/>
    <col min="5378" max="5378" width="22.21875" customWidth="1"/>
    <col min="5379" max="5381" width="19.21875" customWidth="1"/>
    <col min="5382" max="5382" width="10.6640625" customWidth="1"/>
    <col min="5383" max="5383" width="9.44140625" customWidth="1"/>
    <col min="5384" max="5384" width="5.44140625" customWidth="1"/>
    <col min="5385" max="5385" width="21.88671875" customWidth="1"/>
    <col min="5386" max="5386" width="10.6640625" customWidth="1"/>
    <col min="5387" max="5387" width="21.88671875" customWidth="1"/>
    <col min="5388" max="5388" width="35.88671875" customWidth="1"/>
    <col min="5389" max="5389" width="13.21875" customWidth="1"/>
    <col min="5633" max="5633" width="1.6640625" customWidth="1"/>
    <col min="5634" max="5634" width="22.21875" customWidth="1"/>
    <col min="5635" max="5637" width="19.21875" customWidth="1"/>
    <col min="5638" max="5638" width="10.6640625" customWidth="1"/>
    <col min="5639" max="5639" width="9.44140625" customWidth="1"/>
    <col min="5640" max="5640" width="5.44140625" customWidth="1"/>
    <col min="5641" max="5641" width="21.88671875" customWidth="1"/>
    <col min="5642" max="5642" width="10.6640625" customWidth="1"/>
    <col min="5643" max="5643" width="21.88671875" customWidth="1"/>
    <col min="5644" max="5644" width="35.88671875" customWidth="1"/>
    <col min="5645" max="5645" width="13.21875" customWidth="1"/>
    <col min="5889" max="5889" width="1.6640625" customWidth="1"/>
    <col min="5890" max="5890" width="22.21875" customWidth="1"/>
    <col min="5891" max="5893" width="19.21875" customWidth="1"/>
    <col min="5894" max="5894" width="10.6640625" customWidth="1"/>
    <col min="5895" max="5895" width="9.44140625" customWidth="1"/>
    <col min="5896" max="5896" width="5.44140625" customWidth="1"/>
    <col min="5897" max="5897" width="21.88671875" customWidth="1"/>
    <col min="5898" max="5898" width="10.6640625" customWidth="1"/>
    <col min="5899" max="5899" width="21.88671875" customWidth="1"/>
    <col min="5900" max="5900" width="35.88671875" customWidth="1"/>
    <col min="5901" max="5901" width="13.21875" customWidth="1"/>
    <col min="6145" max="6145" width="1.6640625" customWidth="1"/>
    <col min="6146" max="6146" width="22.21875" customWidth="1"/>
    <col min="6147" max="6149" width="19.21875" customWidth="1"/>
    <col min="6150" max="6150" width="10.6640625" customWidth="1"/>
    <col min="6151" max="6151" width="9.44140625" customWidth="1"/>
    <col min="6152" max="6152" width="5.44140625" customWidth="1"/>
    <col min="6153" max="6153" width="21.88671875" customWidth="1"/>
    <col min="6154" max="6154" width="10.6640625" customWidth="1"/>
    <col min="6155" max="6155" width="21.88671875" customWidth="1"/>
    <col min="6156" max="6156" width="35.88671875" customWidth="1"/>
    <col min="6157" max="6157" width="13.21875" customWidth="1"/>
    <col min="6401" max="6401" width="1.6640625" customWidth="1"/>
    <col min="6402" max="6402" width="22.21875" customWidth="1"/>
    <col min="6403" max="6405" width="19.21875" customWidth="1"/>
    <col min="6406" max="6406" width="10.6640625" customWidth="1"/>
    <col min="6407" max="6407" width="9.44140625" customWidth="1"/>
    <col min="6408" max="6408" width="5.44140625" customWidth="1"/>
    <col min="6409" max="6409" width="21.88671875" customWidth="1"/>
    <col min="6410" max="6410" width="10.6640625" customWidth="1"/>
    <col min="6411" max="6411" width="21.88671875" customWidth="1"/>
    <col min="6412" max="6412" width="35.88671875" customWidth="1"/>
    <col min="6413" max="6413" width="13.21875" customWidth="1"/>
    <col min="6657" max="6657" width="1.6640625" customWidth="1"/>
    <col min="6658" max="6658" width="22.21875" customWidth="1"/>
    <col min="6659" max="6661" width="19.21875" customWidth="1"/>
    <col min="6662" max="6662" width="10.6640625" customWidth="1"/>
    <col min="6663" max="6663" width="9.44140625" customWidth="1"/>
    <col min="6664" max="6664" width="5.44140625" customWidth="1"/>
    <col min="6665" max="6665" width="21.88671875" customWidth="1"/>
    <col min="6666" max="6666" width="10.6640625" customWidth="1"/>
    <col min="6667" max="6667" width="21.88671875" customWidth="1"/>
    <col min="6668" max="6668" width="35.88671875" customWidth="1"/>
    <col min="6669" max="6669" width="13.21875" customWidth="1"/>
    <col min="6913" max="6913" width="1.6640625" customWidth="1"/>
    <col min="6914" max="6914" width="22.21875" customWidth="1"/>
    <col min="6915" max="6917" width="19.21875" customWidth="1"/>
    <col min="6918" max="6918" width="10.6640625" customWidth="1"/>
    <col min="6919" max="6919" width="9.44140625" customWidth="1"/>
    <col min="6920" max="6920" width="5.44140625" customWidth="1"/>
    <col min="6921" max="6921" width="21.88671875" customWidth="1"/>
    <col min="6922" max="6922" width="10.6640625" customWidth="1"/>
    <col min="6923" max="6923" width="21.88671875" customWidth="1"/>
    <col min="6924" max="6924" width="35.88671875" customWidth="1"/>
    <col min="6925" max="6925" width="13.21875" customWidth="1"/>
    <col min="7169" max="7169" width="1.6640625" customWidth="1"/>
    <col min="7170" max="7170" width="22.21875" customWidth="1"/>
    <col min="7171" max="7173" width="19.21875" customWidth="1"/>
    <col min="7174" max="7174" width="10.6640625" customWidth="1"/>
    <col min="7175" max="7175" width="9.44140625" customWidth="1"/>
    <col min="7176" max="7176" width="5.44140625" customWidth="1"/>
    <col min="7177" max="7177" width="21.88671875" customWidth="1"/>
    <col min="7178" max="7178" width="10.6640625" customWidth="1"/>
    <col min="7179" max="7179" width="21.88671875" customWidth="1"/>
    <col min="7180" max="7180" width="35.88671875" customWidth="1"/>
    <col min="7181" max="7181" width="13.21875" customWidth="1"/>
    <col min="7425" max="7425" width="1.6640625" customWidth="1"/>
    <col min="7426" max="7426" width="22.21875" customWidth="1"/>
    <col min="7427" max="7429" width="19.21875" customWidth="1"/>
    <col min="7430" max="7430" width="10.6640625" customWidth="1"/>
    <col min="7431" max="7431" width="9.44140625" customWidth="1"/>
    <col min="7432" max="7432" width="5.44140625" customWidth="1"/>
    <col min="7433" max="7433" width="21.88671875" customWidth="1"/>
    <col min="7434" max="7434" width="10.6640625" customWidth="1"/>
    <col min="7435" max="7435" width="21.88671875" customWidth="1"/>
    <col min="7436" max="7436" width="35.88671875" customWidth="1"/>
    <col min="7437" max="7437" width="13.21875" customWidth="1"/>
    <col min="7681" max="7681" width="1.6640625" customWidth="1"/>
    <col min="7682" max="7682" width="22.21875" customWidth="1"/>
    <col min="7683" max="7685" width="19.21875" customWidth="1"/>
    <col min="7686" max="7686" width="10.6640625" customWidth="1"/>
    <col min="7687" max="7687" width="9.44140625" customWidth="1"/>
    <col min="7688" max="7688" width="5.44140625" customWidth="1"/>
    <col min="7689" max="7689" width="21.88671875" customWidth="1"/>
    <col min="7690" max="7690" width="10.6640625" customWidth="1"/>
    <col min="7691" max="7691" width="21.88671875" customWidth="1"/>
    <col min="7692" max="7692" width="35.88671875" customWidth="1"/>
    <col min="7693" max="7693" width="13.21875" customWidth="1"/>
    <col min="7937" max="7937" width="1.6640625" customWidth="1"/>
    <col min="7938" max="7938" width="22.21875" customWidth="1"/>
    <col min="7939" max="7941" width="19.21875" customWidth="1"/>
    <col min="7942" max="7942" width="10.6640625" customWidth="1"/>
    <col min="7943" max="7943" width="9.44140625" customWidth="1"/>
    <col min="7944" max="7944" width="5.44140625" customWidth="1"/>
    <col min="7945" max="7945" width="21.88671875" customWidth="1"/>
    <col min="7946" max="7946" width="10.6640625" customWidth="1"/>
    <col min="7947" max="7947" width="21.88671875" customWidth="1"/>
    <col min="7948" max="7948" width="35.88671875" customWidth="1"/>
    <col min="7949" max="7949" width="13.21875" customWidth="1"/>
    <col min="8193" max="8193" width="1.6640625" customWidth="1"/>
    <col min="8194" max="8194" width="22.21875" customWidth="1"/>
    <col min="8195" max="8197" width="19.21875" customWidth="1"/>
    <col min="8198" max="8198" width="10.6640625" customWidth="1"/>
    <col min="8199" max="8199" width="9.44140625" customWidth="1"/>
    <col min="8200" max="8200" width="5.44140625" customWidth="1"/>
    <col min="8201" max="8201" width="21.88671875" customWidth="1"/>
    <col min="8202" max="8202" width="10.6640625" customWidth="1"/>
    <col min="8203" max="8203" width="21.88671875" customWidth="1"/>
    <col min="8204" max="8204" width="35.88671875" customWidth="1"/>
    <col min="8205" max="8205" width="13.21875" customWidth="1"/>
    <col min="8449" max="8449" width="1.6640625" customWidth="1"/>
    <col min="8450" max="8450" width="22.21875" customWidth="1"/>
    <col min="8451" max="8453" width="19.21875" customWidth="1"/>
    <col min="8454" max="8454" width="10.6640625" customWidth="1"/>
    <col min="8455" max="8455" width="9.44140625" customWidth="1"/>
    <col min="8456" max="8456" width="5.44140625" customWidth="1"/>
    <col min="8457" max="8457" width="21.88671875" customWidth="1"/>
    <col min="8458" max="8458" width="10.6640625" customWidth="1"/>
    <col min="8459" max="8459" width="21.88671875" customWidth="1"/>
    <col min="8460" max="8460" width="35.88671875" customWidth="1"/>
    <col min="8461" max="8461" width="13.21875" customWidth="1"/>
    <col min="8705" max="8705" width="1.6640625" customWidth="1"/>
    <col min="8706" max="8706" width="22.21875" customWidth="1"/>
    <col min="8707" max="8709" width="19.21875" customWidth="1"/>
    <col min="8710" max="8710" width="10.6640625" customWidth="1"/>
    <col min="8711" max="8711" width="9.44140625" customWidth="1"/>
    <col min="8712" max="8712" width="5.44140625" customWidth="1"/>
    <col min="8713" max="8713" width="21.88671875" customWidth="1"/>
    <col min="8714" max="8714" width="10.6640625" customWidth="1"/>
    <col min="8715" max="8715" width="21.88671875" customWidth="1"/>
    <col min="8716" max="8716" width="35.88671875" customWidth="1"/>
    <col min="8717" max="8717" width="13.21875" customWidth="1"/>
    <col min="8961" max="8961" width="1.6640625" customWidth="1"/>
    <col min="8962" max="8962" width="22.21875" customWidth="1"/>
    <col min="8963" max="8965" width="19.21875" customWidth="1"/>
    <col min="8966" max="8966" width="10.6640625" customWidth="1"/>
    <col min="8967" max="8967" width="9.44140625" customWidth="1"/>
    <col min="8968" max="8968" width="5.44140625" customWidth="1"/>
    <col min="8969" max="8969" width="21.88671875" customWidth="1"/>
    <col min="8970" max="8970" width="10.6640625" customWidth="1"/>
    <col min="8971" max="8971" width="21.88671875" customWidth="1"/>
    <col min="8972" max="8972" width="35.88671875" customWidth="1"/>
    <col min="8973" max="8973" width="13.21875" customWidth="1"/>
    <col min="9217" max="9217" width="1.6640625" customWidth="1"/>
    <col min="9218" max="9218" width="22.21875" customWidth="1"/>
    <col min="9219" max="9221" width="19.21875" customWidth="1"/>
    <col min="9222" max="9222" width="10.6640625" customWidth="1"/>
    <col min="9223" max="9223" width="9.44140625" customWidth="1"/>
    <col min="9224" max="9224" width="5.44140625" customWidth="1"/>
    <col min="9225" max="9225" width="21.88671875" customWidth="1"/>
    <col min="9226" max="9226" width="10.6640625" customWidth="1"/>
    <col min="9227" max="9227" width="21.88671875" customWidth="1"/>
    <col min="9228" max="9228" width="35.88671875" customWidth="1"/>
    <col min="9229" max="9229" width="13.21875" customWidth="1"/>
    <col min="9473" max="9473" width="1.6640625" customWidth="1"/>
    <col min="9474" max="9474" width="22.21875" customWidth="1"/>
    <col min="9475" max="9477" width="19.21875" customWidth="1"/>
    <col min="9478" max="9478" width="10.6640625" customWidth="1"/>
    <col min="9479" max="9479" width="9.44140625" customWidth="1"/>
    <col min="9480" max="9480" width="5.44140625" customWidth="1"/>
    <col min="9481" max="9481" width="21.88671875" customWidth="1"/>
    <col min="9482" max="9482" width="10.6640625" customWidth="1"/>
    <col min="9483" max="9483" width="21.88671875" customWidth="1"/>
    <col min="9484" max="9484" width="35.88671875" customWidth="1"/>
    <col min="9485" max="9485" width="13.21875" customWidth="1"/>
    <col min="9729" max="9729" width="1.6640625" customWidth="1"/>
    <col min="9730" max="9730" width="22.21875" customWidth="1"/>
    <col min="9731" max="9733" width="19.21875" customWidth="1"/>
    <col min="9734" max="9734" width="10.6640625" customWidth="1"/>
    <col min="9735" max="9735" width="9.44140625" customWidth="1"/>
    <col min="9736" max="9736" width="5.44140625" customWidth="1"/>
    <col min="9737" max="9737" width="21.88671875" customWidth="1"/>
    <col min="9738" max="9738" width="10.6640625" customWidth="1"/>
    <col min="9739" max="9739" width="21.88671875" customWidth="1"/>
    <col min="9740" max="9740" width="35.88671875" customWidth="1"/>
    <col min="9741" max="9741" width="13.21875" customWidth="1"/>
    <col min="9985" max="9985" width="1.6640625" customWidth="1"/>
    <col min="9986" max="9986" width="22.21875" customWidth="1"/>
    <col min="9987" max="9989" width="19.21875" customWidth="1"/>
    <col min="9990" max="9990" width="10.6640625" customWidth="1"/>
    <col min="9991" max="9991" width="9.44140625" customWidth="1"/>
    <col min="9992" max="9992" width="5.44140625" customWidth="1"/>
    <col min="9993" max="9993" width="21.88671875" customWidth="1"/>
    <col min="9994" max="9994" width="10.6640625" customWidth="1"/>
    <col min="9995" max="9995" width="21.88671875" customWidth="1"/>
    <col min="9996" max="9996" width="35.88671875" customWidth="1"/>
    <col min="9997" max="9997" width="13.21875" customWidth="1"/>
    <col min="10241" max="10241" width="1.6640625" customWidth="1"/>
    <col min="10242" max="10242" width="22.21875" customWidth="1"/>
    <col min="10243" max="10245" width="19.21875" customWidth="1"/>
    <col min="10246" max="10246" width="10.6640625" customWidth="1"/>
    <col min="10247" max="10247" width="9.44140625" customWidth="1"/>
    <col min="10248" max="10248" width="5.44140625" customWidth="1"/>
    <col min="10249" max="10249" width="21.88671875" customWidth="1"/>
    <col min="10250" max="10250" width="10.6640625" customWidth="1"/>
    <col min="10251" max="10251" width="21.88671875" customWidth="1"/>
    <col min="10252" max="10252" width="35.88671875" customWidth="1"/>
    <col min="10253" max="10253" width="13.21875" customWidth="1"/>
    <col min="10497" max="10497" width="1.6640625" customWidth="1"/>
    <col min="10498" max="10498" width="22.21875" customWidth="1"/>
    <col min="10499" max="10501" width="19.21875" customWidth="1"/>
    <col min="10502" max="10502" width="10.6640625" customWidth="1"/>
    <col min="10503" max="10503" width="9.44140625" customWidth="1"/>
    <col min="10504" max="10504" width="5.44140625" customWidth="1"/>
    <col min="10505" max="10505" width="21.88671875" customWidth="1"/>
    <col min="10506" max="10506" width="10.6640625" customWidth="1"/>
    <col min="10507" max="10507" width="21.88671875" customWidth="1"/>
    <col min="10508" max="10508" width="35.88671875" customWidth="1"/>
    <col min="10509" max="10509" width="13.21875" customWidth="1"/>
    <col min="10753" max="10753" width="1.6640625" customWidth="1"/>
    <col min="10754" max="10754" width="22.21875" customWidth="1"/>
    <col min="10755" max="10757" width="19.21875" customWidth="1"/>
    <col min="10758" max="10758" width="10.6640625" customWidth="1"/>
    <col min="10759" max="10759" width="9.44140625" customWidth="1"/>
    <col min="10760" max="10760" width="5.44140625" customWidth="1"/>
    <col min="10761" max="10761" width="21.88671875" customWidth="1"/>
    <col min="10762" max="10762" width="10.6640625" customWidth="1"/>
    <col min="10763" max="10763" width="21.88671875" customWidth="1"/>
    <col min="10764" max="10764" width="35.88671875" customWidth="1"/>
    <col min="10765" max="10765" width="13.21875" customWidth="1"/>
    <col min="11009" max="11009" width="1.6640625" customWidth="1"/>
    <col min="11010" max="11010" width="22.21875" customWidth="1"/>
    <col min="11011" max="11013" width="19.21875" customWidth="1"/>
    <col min="11014" max="11014" width="10.6640625" customWidth="1"/>
    <col min="11015" max="11015" width="9.44140625" customWidth="1"/>
    <col min="11016" max="11016" width="5.44140625" customWidth="1"/>
    <col min="11017" max="11017" width="21.88671875" customWidth="1"/>
    <col min="11018" max="11018" width="10.6640625" customWidth="1"/>
    <col min="11019" max="11019" width="21.88671875" customWidth="1"/>
    <col min="11020" max="11020" width="35.88671875" customWidth="1"/>
    <col min="11021" max="11021" width="13.21875" customWidth="1"/>
    <col min="11265" max="11265" width="1.6640625" customWidth="1"/>
    <col min="11266" max="11266" width="22.21875" customWidth="1"/>
    <col min="11267" max="11269" width="19.21875" customWidth="1"/>
    <col min="11270" max="11270" width="10.6640625" customWidth="1"/>
    <col min="11271" max="11271" width="9.44140625" customWidth="1"/>
    <col min="11272" max="11272" width="5.44140625" customWidth="1"/>
    <col min="11273" max="11273" width="21.88671875" customWidth="1"/>
    <col min="11274" max="11274" width="10.6640625" customWidth="1"/>
    <col min="11275" max="11275" width="21.88671875" customWidth="1"/>
    <col min="11276" max="11276" width="35.88671875" customWidth="1"/>
    <col min="11277" max="11277" width="13.21875" customWidth="1"/>
    <col min="11521" max="11521" width="1.6640625" customWidth="1"/>
    <col min="11522" max="11522" width="22.21875" customWidth="1"/>
    <col min="11523" max="11525" width="19.21875" customWidth="1"/>
    <col min="11526" max="11526" width="10.6640625" customWidth="1"/>
    <col min="11527" max="11527" width="9.44140625" customWidth="1"/>
    <col min="11528" max="11528" width="5.44140625" customWidth="1"/>
    <col min="11529" max="11529" width="21.88671875" customWidth="1"/>
    <col min="11530" max="11530" width="10.6640625" customWidth="1"/>
    <col min="11531" max="11531" width="21.88671875" customWidth="1"/>
    <col min="11532" max="11532" width="35.88671875" customWidth="1"/>
    <col min="11533" max="11533" width="13.21875" customWidth="1"/>
    <col min="11777" max="11777" width="1.6640625" customWidth="1"/>
    <col min="11778" max="11778" width="22.21875" customWidth="1"/>
    <col min="11779" max="11781" width="19.21875" customWidth="1"/>
    <col min="11782" max="11782" width="10.6640625" customWidth="1"/>
    <col min="11783" max="11783" width="9.44140625" customWidth="1"/>
    <col min="11784" max="11784" width="5.44140625" customWidth="1"/>
    <col min="11785" max="11785" width="21.88671875" customWidth="1"/>
    <col min="11786" max="11786" width="10.6640625" customWidth="1"/>
    <col min="11787" max="11787" width="21.88671875" customWidth="1"/>
    <col min="11788" max="11788" width="35.88671875" customWidth="1"/>
    <col min="11789" max="11789" width="13.21875" customWidth="1"/>
    <col min="12033" max="12033" width="1.6640625" customWidth="1"/>
    <col min="12034" max="12034" width="22.21875" customWidth="1"/>
    <col min="12035" max="12037" width="19.21875" customWidth="1"/>
    <col min="12038" max="12038" width="10.6640625" customWidth="1"/>
    <col min="12039" max="12039" width="9.44140625" customWidth="1"/>
    <col min="12040" max="12040" width="5.44140625" customWidth="1"/>
    <col min="12041" max="12041" width="21.88671875" customWidth="1"/>
    <col min="12042" max="12042" width="10.6640625" customWidth="1"/>
    <col min="12043" max="12043" width="21.88671875" customWidth="1"/>
    <col min="12044" max="12044" width="35.88671875" customWidth="1"/>
    <col min="12045" max="12045" width="13.21875" customWidth="1"/>
    <col min="12289" max="12289" width="1.6640625" customWidth="1"/>
    <col min="12290" max="12290" width="22.21875" customWidth="1"/>
    <col min="12291" max="12293" width="19.21875" customWidth="1"/>
    <col min="12294" max="12294" width="10.6640625" customWidth="1"/>
    <col min="12295" max="12295" width="9.44140625" customWidth="1"/>
    <col min="12296" max="12296" width="5.44140625" customWidth="1"/>
    <col min="12297" max="12297" width="21.88671875" customWidth="1"/>
    <col min="12298" max="12298" width="10.6640625" customWidth="1"/>
    <col min="12299" max="12299" width="21.88671875" customWidth="1"/>
    <col min="12300" max="12300" width="35.88671875" customWidth="1"/>
    <col min="12301" max="12301" width="13.21875" customWidth="1"/>
    <col min="12545" max="12545" width="1.6640625" customWidth="1"/>
    <col min="12546" max="12546" width="22.21875" customWidth="1"/>
    <col min="12547" max="12549" width="19.21875" customWidth="1"/>
    <col min="12550" max="12550" width="10.6640625" customWidth="1"/>
    <col min="12551" max="12551" width="9.44140625" customWidth="1"/>
    <col min="12552" max="12552" width="5.44140625" customWidth="1"/>
    <col min="12553" max="12553" width="21.88671875" customWidth="1"/>
    <col min="12554" max="12554" width="10.6640625" customWidth="1"/>
    <col min="12555" max="12555" width="21.88671875" customWidth="1"/>
    <col min="12556" max="12556" width="35.88671875" customWidth="1"/>
    <col min="12557" max="12557" width="13.21875" customWidth="1"/>
    <col min="12801" max="12801" width="1.6640625" customWidth="1"/>
    <col min="12802" max="12802" width="22.21875" customWidth="1"/>
    <col min="12803" max="12805" width="19.21875" customWidth="1"/>
    <col min="12806" max="12806" width="10.6640625" customWidth="1"/>
    <col min="12807" max="12807" width="9.44140625" customWidth="1"/>
    <col min="12808" max="12808" width="5.44140625" customWidth="1"/>
    <col min="12809" max="12809" width="21.88671875" customWidth="1"/>
    <col min="12810" max="12810" width="10.6640625" customWidth="1"/>
    <col min="12811" max="12811" width="21.88671875" customWidth="1"/>
    <col min="12812" max="12812" width="35.88671875" customWidth="1"/>
    <col min="12813" max="12813" width="13.21875" customWidth="1"/>
    <col min="13057" max="13057" width="1.6640625" customWidth="1"/>
    <col min="13058" max="13058" width="22.21875" customWidth="1"/>
    <col min="13059" max="13061" width="19.21875" customWidth="1"/>
    <col min="13062" max="13062" width="10.6640625" customWidth="1"/>
    <col min="13063" max="13063" width="9.44140625" customWidth="1"/>
    <col min="13064" max="13064" width="5.44140625" customWidth="1"/>
    <col min="13065" max="13065" width="21.88671875" customWidth="1"/>
    <col min="13066" max="13066" width="10.6640625" customWidth="1"/>
    <col min="13067" max="13067" width="21.88671875" customWidth="1"/>
    <col min="13068" max="13068" width="35.88671875" customWidth="1"/>
    <col min="13069" max="13069" width="13.21875" customWidth="1"/>
    <col min="13313" max="13313" width="1.6640625" customWidth="1"/>
    <col min="13314" max="13314" width="22.21875" customWidth="1"/>
    <col min="13315" max="13317" width="19.21875" customWidth="1"/>
    <col min="13318" max="13318" width="10.6640625" customWidth="1"/>
    <col min="13319" max="13319" width="9.44140625" customWidth="1"/>
    <col min="13320" max="13320" width="5.44140625" customWidth="1"/>
    <col min="13321" max="13321" width="21.88671875" customWidth="1"/>
    <col min="13322" max="13322" width="10.6640625" customWidth="1"/>
    <col min="13323" max="13323" width="21.88671875" customWidth="1"/>
    <col min="13324" max="13324" width="35.88671875" customWidth="1"/>
    <col min="13325" max="13325" width="13.21875" customWidth="1"/>
    <col min="13569" max="13569" width="1.6640625" customWidth="1"/>
    <col min="13570" max="13570" width="22.21875" customWidth="1"/>
    <col min="13571" max="13573" width="19.21875" customWidth="1"/>
    <col min="13574" max="13574" width="10.6640625" customWidth="1"/>
    <col min="13575" max="13575" width="9.44140625" customWidth="1"/>
    <col min="13576" max="13576" width="5.44140625" customWidth="1"/>
    <col min="13577" max="13577" width="21.88671875" customWidth="1"/>
    <col min="13578" max="13578" width="10.6640625" customWidth="1"/>
    <col min="13579" max="13579" width="21.88671875" customWidth="1"/>
    <col min="13580" max="13580" width="35.88671875" customWidth="1"/>
    <col min="13581" max="13581" width="13.21875" customWidth="1"/>
    <col min="13825" max="13825" width="1.6640625" customWidth="1"/>
    <col min="13826" max="13826" width="22.21875" customWidth="1"/>
    <col min="13827" max="13829" width="19.21875" customWidth="1"/>
    <col min="13830" max="13830" width="10.6640625" customWidth="1"/>
    <col min="13831" max="13831" width="9.44140625" customWidth="1"/>
    <col min="13832" max="13832" width="5.44140625" customWidth="1"/>
    <col min="13833" max="13833" width="21.88671875" customWidth="1"/>
    <col min="13834" max="13834" width="10.6640625" customWidth="1"/>
    <col min="13835" max="13835" width="21.88671875" customWidth="1"/>
    <col min="13836" max="13836" width="35.88671875" customWidth="1"/>
    <col min="13837" max="13837" width="13.21875" customWidth="1"/>
    <col min="14081" max="14081" width="1.6640625" customWidth="1"/>
    <col min="14082" max="14082" width="22.21875" customWidth="1"/>
    <col min="14083" max="14085" width="19.21875" customWidth="1"/>
    <col min="14086" max="14086" width="10.6640625" customWidth="1"/>
    <col min="14087" max="14087" width="9.44140625" customWidth="1"/>
    <col min="14088" max="14088" width="5.44140625" customWidth="1"/>
    <col min="14089" max="14089" width="21.88671875" customWidth="1"/>
    <col min="14090" max="14090" width="10.6640625" customWidth="1"/>
    <col min="14091" max="14091" width="21.88671875" customWidth="1"/>
    <col min="14092" max="14092" width="35.88671875" customWidth="1"/>
    <col min="14093" max="14093" width="13.21875" customWidth="1"/>
    <col min="14337" max="14337" width="1.6640625" customWidth="1"/>
    <col min="14338" max="14338" width="22.21875" customWidth="1"/>
    <col min="14339" max="14341" width="19.21875" customWidth="1"/>
    <col min="14342" max="14342" width="10.6640625" customWidth="1"/>
    <col min="14343" max="14343" width="9.44140625" customWidth="1"/>
    <col min="14344" max="14344" width="5.44140625" customWidth="1"/>
    <col min="14345" max="14345" width="21.88671875" customWidth="1"/>
    <col min="14346" max="14346" width="10.6640625" customWidth="1"/>
    <col min="14347" max="14347" width="21.88671875" customWidth="1"/>
    <col min="14348" max="14348" width="35.88671875" customWidth="1"/>
    <col min="14349" max="14349" width="13.21875" customWidth="1"/>
    <col min="14593" max="14593" width="1.6640625" customWidth="1"/>
    <col min="14594" max="14594" width="22.21875" customWidth="1"/>
    <col min="14595" max="14597" width="19.21875" customWidth="1"/>
    <col min="14598" max="14598" width="10.6640625" customWidth="1"/>
    <col min="14599" max="14599" width="9.44140625" customWidth="1"/>
    <col min="14600" max="14600" width="5.44140625" customWidth="1"/>
    <col min="14601" max="14601" width="21.88671875" customWidth="1"/>
    <col min="14602" max="14602" width="10.6640625" customWidth="1"/>
    <col min="14603" max="14603" width="21.88671875" customWidth="1"/>
    <col min="14604" max="14604" width="35.88671875" customWidth="1"/>
    <col min="14605" max="14605" width="13.21875" customWidth="1"/>
    <col min="14849" max="14849" width="1.6640625" customWidth="1"/>
    <col min="14850" max="14850" width="22.21875" customWidth="1"/>
    <col min="14851" max="14853" width="19.21875" customWidth="1"/>
    <col min="14854" max="14854" width="10.6640625" customWidth="1"/>
    <col min="14855" max="14855" width="9.44140625" customWidth="1"/>
    <col min="14856" max="14856" width="5.44140625" customWidth="1"/>
    <col min="14857" max="14857" width="21.88671875" customWidth="1"/>
    <col min="14858" max="14858" width="10.6640625" customWidth="1"/>
    <col min="14859" max="14859" width="21.88671875" customWidth="1"/>
    <col min="14860" max="14860" width="35.88671875" customWidth="1"/>
    <col min="14861" max="14861" width="13.21875" customWidth="1"/>
    <col min="15105" max="15105" width="1.6640625" customWidth="1"/>
    <col min="15106" max="15106" width="22.21875" customWidth="1"/>
    <col min="15107" max="15109" width="19.21875" customWidth="1"/>
    <col min="15110" max="15110" width="10.6640625" customWidth="1"/>
    <col min="15111" max="15111" width="9.44140625" customWidth="1"/>
    <col min="15112" max="15112" width="5.44140625" customWidth="1"/>
    <col min="15113" max="15113" width="21.88671875" customWidth="1"/>
    <col min="15114" max="15114" width="10.6640625" customWidth="1"/>
    <col min="15115" max="15115" width="21.88671875" customWidth="1"/>
    <col min="15116" max="15116" width="35.88671875" customWidth="1"/>
    <col min="15117" max="15117" width="13.21875" customWidth="1"/>
    <col min="15361" max="15361" width="1.6640625" customWidth="1"/>
    <col min="15362" max="15362" width="22.21875" customWidth="1"/>
    <col min="15363" max="15365" width="19.21875" customWidth="1"/>
    <col min="15366" max="15366" width="10.6640625" customWidth="1"/>
    <col min="15367" max="15367" width="9.44140625" customWidth="1"/>
    <col min="15368" max="15368" width="5.44140625" customWidth="1"/>
    <col min="15369" max="15369" width="21.88671875" customWidth="1"/>
    <col min="15370" max="15370" width="10.6640625" customWidth="1"/>
    <col min="15371" max="15371" width="21.88671875" customWidth="1"/>
    <col min="15372" max="15372" width="35.88671875" customWidth="1"/>
    <col min="15373" max="15373" width="13.21875" customWidth="1"/>
    <col min="15617" max="15617" width="1.6640625" customWidth="1"/>
    <col min="15618" max="15618" width="22.21875" customWidth="1"/>
    <col min="15619" max="15621" width="19.21875" customWidth="1"/>
    <col min="15622" max="15622" width="10.6640625" customWidth="1"/>
    <col min="15623" max="15623" width="9.44140625" customWidth="1"/>
    <col min="15624" max="15624" width="5.44140625" customWidth="1"/>
    <col min="15625" max="15625" width="21.88671875" customWidth="1"/>
    <col min="15626" max="15626" width="10.6640625" customWidth="1"/>
    <col min="15627" max="15627" width="21.88671875" customWidth="1"/>
    <col min="15628" max="15628" width="35.88671875" customWidth="1"/>
    <col min="15629" max="15629" width="13.21875" customWidth="1"/>
    <col min="15873" max="15873" width="1.6640625" customWidth="1"/>
    <col min="15874" max="15874" width="22.21875" customWidth="1"/>
    <col min="15875" max="15877" width="19.21875" customWidth="1"/>
    <col min="15878" max="15878" width="10.6640625" customWidth="1"/>
    <col min="15879" max="15879" width="9.44140625" customWidth="1"/>
    <col min="15880" max="15880" width="5.44140625" customWidth="1"/>
    <col min="15881" max="15881" width="21.88671875" customWidth="1"/>
    <col min="15882" max="15882" width="10.6640625" customWidth="1"/>
    <col min="15883" max="15883" width="21.88671875" customWidth="1"/>
    <col min="15884" max="15884" width="35.88671875" customWidth="1"/>
    <col min="15885" max="15885" width="13.21875" customWidth="1"/>
    <col min="16129" max="16129" width="1.6640625" customWidth="1"/>
    <col min="16130" max="16130" width="22.21875" customWidth="1"/>
    <col min="16131" max="16133" width="19.21875" customWidth="1"/>
    <col min="16134" max="16134" width="10.6640625" customWidth="1"/>
    <col min="16135" max="16135" width="9.44140625" customWidth="1"/>
    <col min="16136" max="16136" width="5.44140625" customWidth="1"/>
    <col min="16137" max="16137" width="21.88671875" customWidth="1"/>
    <col min="16138" max="16138" width="10.6640625" customWidth="1"/>
    <col min="16139" max="16139" width="21.88671875" customWidth="1"/>
    <col min="16140" max="16140" width="35.88671875" customWidth="1"/>
    <col min="16141" max="16141" width="13.21875" customWidth="1"/>
  </cols>
  <sheetData>
    <row r="1" spans="2:16" ht="21" customHeight="1">
      <c r="M1" s="59" t="s">
        <v>73</v>
      </c>
    </row>
    <row r="2" spans="2:16" s="96" customFormat="1" ht="25.5" customHeight="1">
      <c r="B2" s="1076" t="s">
        <v>70</v>
      </c>
      <c r="C2" s="1076"/>
      <c r="D2" s="1076"/>
      <c r="E2" s="1076"/>
      <c r="F2" s="1076"/>
      <c r="G2" s="1076"/>
      <c r="H2" s="1076"/>
      <c r="I2" s="1076"/>
      <c r="J2" s="1076"/>
      <c r="K2" s="98" t="s">
        <v>195</v>
      </c>
      <c r="L2" s="98"/>
      <c r="M2" s="97"/>
    </row>
    <row r="3" spans="2:16" ht="20.100000000000001" customHeight="1" thickBot="1">
      <c r="K3" s="306" t="s">
        <v>1</v>
      </c>
      <c r="L3" s="307"/>
      <c r="M3" s="43"/>
    </row>
    <row r="4" spans="2:16" ht="18" customHeight="1" thickBot="1">
      <c r="B4" s="99" t="s">
        <v>66</v>
      </c>
      <c r="C4" s="1077" t="s">
        <v>67</v>
      </c>
      <c r="D4" s="1078"/>
      <c r="E4" s="1078"/>
      <c r="F4" s="1078"/>
      <c r="G4" s="1078"/>
      <c r="H4" s="1078"/>
      <c r="I4" s="1078"/>
      <c r="J4" s="1079"/>
      <c r="L4" s="55"/>
      <c r="M4" s="55"/>
    </row>
    <row r="5" spans="2:16" ht="30.75" customHeight="1" thickBot="1">
      <c r="B5" s="273"/>
      <c r="C5" s="1080"/>
      <c r="D5" s="1081"/>
      <c r="E5" s="1081"/>
      <c r="F5" s="1081"/>
      <c r="G5" s="1081"/>
      <c r="H5" s="1081"/>
      <c r="I5" s="1081"/>
      <c r="J5" s="1082"/>
      <c r="K5" s="54"/>
      <c r="L5" s="55"/>
      <c r="M5" s="55"/>
      <c r="O5" t="s">
        <v>191</v>
      </c>
      <c r="P5" t="s">
        <v>193</v>
      </c>
    </row>
    <row r="6" spans="2:16" ht="12" customHeight="1" thickBot="1">
      <c r="O6" t="s">
        <v>192</v>
      </c>
      <c r="P6" t="s">
        <v>194</v>
      </c>
    </row>
    <row r="7" spans="2:16" s="59" customFormat="1" ht="27.75" customHeight="1" thickBot="1">
      <c r="B7" s="1083" t="s">
        <v>109</v>
      </c>
      <c r="C7" s="1084"/>
      <c r="D7" s="102"/>
      <c r="E7" s="102" t="s">
        <v>61</v>
      </c>
      <c r="F7" s="103" t="s">
        <v>106</v>
      </c>
      <c r="G7" s="1085" t="s">
        <v>107</v>
      </c>
      <c r="H7" s="1086"/>
      <c r="I7" s="103" t="s">
        <v>115</v>
      </c>
      <c r="J7" s="271" t="s">
        <v>64</v>
      </c>
      <c r="K7" s="103" t="s">
        <v>62</v>
      </c>
      <c r="L7" s="103" t="s">
        <v>63</v>
      </c>
      <c r="M7" s="103" t="s">
        <v>68</v>
      </c>
    </row>
    <row r="8" spans="2:16" ht="21" customHeight="1">
      <c r="B8" s="100" t="s">
        <v>17</v>
      </c>
      <c r="C8" s="302"/>
      <c r="D8" s="141" t="s">
        <v>18</v>
      </c>
      <c r="E8" s="304"/>
      <c r="F8" s="299"/>
      <c r="G8" s="1089"/>
      <c r="H8" s="1090"/>
      <c r="I8" s="255" t="str">
        <f>IF(G8="","",ROUND(G8*15,0))</f>
        <v/>
      </c>
      <c r="J8" s="295"/>
      <c r="K8" s="1087">
        <f>SUM(I8:I11)</f>
        <v>0</v>
      </c>
      <c r="L8" s="1109"/>
      <c r="M8" s="1112"/>
    </row>
    <row r="9" spans="2:16" ht="21" customHeight="1">
      <c r="B9" s="101" t="s">
        <v>22</v>
      </c>
      <c r="C9" s="303"/>
      <c r="D9" s="48" t="s">
        <v>18</v>
      </c>
      <c r="E9" s="253"/>
      <c r="F9" s="300"/>
      <c r="G9" s="1091"/>
      <c r="H9" s="1092"/>
      <c r="I9" s="256"/>
      <c r="J9" s="296"/>
      <c r="K9" s="1088"/>
      <c r="L9" s="1110"/>
      <c r="M9" s="1113"/>
    </row>
    <row r="10" spans="2:16" ht="21" customHeight="1">
      <c r="B10" s="101" t="s">
        <v>60</v>
      </c>
      <c r="C10" s="303"/>
      <c r="D10" s="48" t="s">
        <v>18</v>
      </c>
      <c r="E10" s="253"/>
      <c r="F10" s="300"/>
      <c r="G10" s="1093"/>
      <c r="H10" s="1094"/>
      <c r="I10" s="256"/>
      <c r="J10" s="296"/>
      <c r="K10" s="1088"/>
      <c r="L10" s="1110"/>
      <c r="M10" s="1113"/>
    </row>
    <row r="11" spans="2:16" ht="21" customHeight="1" thickBot="1">
      <c r="B11" s="298" t="s">
        <v>26</v>
      </c>
      <c r="C11" s="1106"/>
      <c r="D11" s="1107"/>
      <c r="E11" s="1108"/>
      <c r="F11" s="301"/>
      <c r="G11" s="1095"/>
      <c r="H11" s="1096"/>
      <c r="I11" s="257"/>
      <c r="J11" s="297"/>
      <c r="K11" s="258"/>
      <c r="L11" s="1111"/>
      <c r="M11" s="1114"/>
    </row>
    <row r="12" spans="2:16" ht="21" customHeight="1">
      <c r="B12" s="100" t="s">
        <v>17</v>
      </c>
      <c r="C12" s="302"/>
      <c r="D12" s="141" t="s">
        <v>18</v>
      </c>
      <c r="E12" s="304"/>
      <c r="F12" s="299"/>
      <c r="G12" s="1089"/>
      <c r="H12" s="1090"/>
      <c r="I12" s="255" t="str">
        <f>IF(G12="","",ROUND(G12*15,0))</f>
        <v/>
      </c>
      <c r="J12" s="295"/>
      <c r="K12" s="1087">
        <f>SUM(I12:I15)</f>
        <v>0</v>
      </c>
      <c r="L12" s="1109"/>
      <c r="M12" s="1112"/>
    </row>
    <row r="13" spans="2:16" ht="21" customHeight="1">
      <c r="B13" s="101" t="s">
        <v>22</v>
      </c>
      <c r="C13" s="303"/>
      <c r="D13" s="48" t="s">
        <v>18</v>
      </c>
      <c r="E13" s="253"/>
      <c r="F13" s="300"/>
      <c r="G13" s="1091"/>
      <c r="H13" s="1092"/>
      <c r="I13" s="256"/>
      <c r="J13" s="296"/>
      <c r="K13" s="1088"/>
      <c r="L13" s="1110"/>
      <c r="M13" s="1113"/>
    </row>
    <row r="14" spans="2:16" ht="21" customHeight="1">
      <c r="B14" s="101" t="s">
        <v>60</v>
      </c>
      <c r="C14" s="303"/>
      <c r="D14" s="48" t="s">
        <v>18</v>
      </c>
      <c r="E14" s="253"/>
      <c r="F14" s="300"/>
      <c r="G14" s="1093"/>
      <c r="H14" s="1094"/>
      <c r="I14" s="256"/>
      <c r="J14" s="296"/>
      <c r="K14" s="1088"/>
      <c r="L14" s="1110"/>
      <c r="M14" s="1113"/>
    </row>
    <row r="15" spans="2:16" ht="21" customHeight="1" thickBot="1">
      <c r="B15" s="298" t="s">
        <v>26</v>
      </c>
      <c r="C15" s="1106"/>
      <c r="D15" s="1107"/>
      <c r="E15" s="1108"/>
      <c r="F15" s="301"/>
      <c r="G15" s="1095"/>
      <c r="H15" s="1096"/>
      <c r="I15" s="257"/>
      <c r="J15" s="297"/>
      <c r="K15" s="258"/>
      <c r="L15" s="1111"/>
      <c r="M15" s="1114"/>
    </row>
    <row r="16" spans="2:16" ht="21" customHeight="1">
      <c r="B16" s="100" t="s">
        <v>17</v>
      </c>
      <c r="C16" s="302"/>
      <c r="D16" s="141" t="s">
        <v>18</v>
      </c>
      <c r="E16" s="304"/>
      <c r="F16" s="299"/>
      <c r="G16" s="1089"/>
      <c r="H16" s="1090"/>
      <c r="I16" s="255" t="str">
        <f>IF(G16="","",ROUND(G16*15,0))</f>
        <v/>
      </c>
      <c r="J16" s="295"/>
      <c r="K16" s="1087">
        <f>SUM(I16:I19)</f>
        <v>0</v>
      </c>
      <c r="L16" s="1109"/>
      <c r="M16" s="1112"/>
    </row>
    <row r="17" spans="2:13" ht="21" customHeight="1">
      <c r="B17" s="101" t="s">
        <v>22</v>
      </c>
      <c r="C17" s="303"/>
      <c r="D17" s="48" t="s">
        <v>18</v>
      </c>
      <c r="E17" s="253"/>
      <c r="F17" s="300"/>
      <c r="G17" s="1091"/>
      <c r="H17" s="1092"/>
      <c r="I17" s="256"/>
      <c r="J17" s="296"/>
      <c r="K17" s="1088"/>
      <c r="L17" s="1110"/>
      <c r="M17" s="1113"/>
    </row>
    <row r="18" spans="2:13" ht="21" customHeight="1">
      <c r="B18" s="101" t="s">
        <v>60</v>
      </c>
      <c r="C18" s="303"/>
      <c r="D18" s="48" t="s">
        <v>18</v>
      </c>
      <c r="E18" s="253"/>
      <c r="F18" s="300"/>
      <c r="G18" s="1093"/>
      <c r="H18" s="1094"/>
      <c r="I18" s="256"/>
      <c r="J18" s="296"/>
      <c r="K18" s="1088"/>
      <c r="L18" s="1110"/>
      <c r="M18" s="1113"/>
    </row>
    <row r="19" spans="2:13" ht="21" customHeight="1" thickBot="1">
      <c r="B19" s="298" t="s">
        <v>26</v>
      </c>
      <c r="C19" s="1106"/>
      <c r="D19" s="1107"/>
      <c r="E19" s="1108"/>
      <c r="F19" s="301"/>
      <c r="G19" s="1095"/>
      <c r="H19" s="1096"/>
      <c r="I19" s="257"/>
      <c r="J19" s="297"/>
      <c r="K19" s="258"/>
      <c r="L19" s="1111"/>
      <c r="M19" s="1114"/>
    </row>
    <row r="20" spans="2:13" ht="21" customHeight="1">
      <c r="B20" s="100" t="s">
        <v>17</v>
      </c>
      <c r="C20" s="302"/>
      <c r="D20" s="141" t="s">
        <v>18</v>
      </c>
      <c r="E20" s="304"/>
      <c r="F20" s="299"/>
      <c r="G20" s="1089"/>
      <c r="H20" s="1090"/>
      <c r="I20" s="255" t="str">
        <f>IF(G20="","",ROUND(G20*15,0))</f>
        <v/>
      </c>
      <c r="J20" s="295"/>
      <c r="K20" s="1087">
        <f>SUM(I20:I23)</f>
        <v>0</v>
      </c>
      <c r="L20" s="1109"/>
      <c r="M20" s="1112"/>
    </row>
    <row r="21" spans="2:13" ht="21" customHeight="1">
      <c r="B21" s="101" t="s">
        <v>22</v>
      </c>
      <c r="C21" s="303"/>
      <c r="D21" s="48" t="s">
        <v>18</v>
      </c>
      <c r="E21" s="253"/>
      <c r="F21" s="300"/>
      <c r="G21" s="1091"/>
      <c r="H21" s="1092"/>
      <c r="I21" s="256"/>
      <c r="J21" s="296"/>
      <c r="K21" s="1088"/>
      <c r="L21" s="1110"/>
      <c r="M21" s="1113"/>
    </row>
    <row r="22" spans="2:13" ht="21" customHeight="1">
      <c r="B22" s="101" t="s">
        <v>60</v>
      </c>
      <c r="C22" s="303"/>
      <c r="D22" s="48" t="s">
        <v>18</v>
      </c>
      <c r="E22" s="253"/>
      <c r="F22" s="300"/>
      <c r="G22" s="1093"/>
      <c r="H22" s="1094"/>
      <c r="I22" s="256"/>
      <c r="J22" s="296"/>
      <c r="K22" s="1088"/>
      <c r="L22" s="1110"/>
      <c r="M22" s="1113"/>
    </row>
    <row r="23" spans="2:13" ht="21" customHeight="1" thickBot="1">
      <c r="B23" s="298" t="s">
        <v>26</v>
      </c>
      <c r="C23" s="1106"/>
      <c r="D23" s="1107"/>
      <c r="E23" s="1108"/>
      <c r="F23" s="301"/>
      <c r="G23" s="1095"/>
      <c r="H23" s="1096"/>
      <c r="I23" s="257"/>
      <c r="J23" s="297"/>
      <c r="K23" s="258"/>
      <c r="L23" s="1111"/>
      <c r="M23" s="1114"/>
    </row>
    <row r="24" spans="2:13" ht="21" customHeight="1">
      <c r="B24" s="100" t="s">
        <v>17</v>
      </c>
      <c r="C24" s="302"/>
      <c r="D24" s="141" t="s">
        <v>18</v>
      </c>
      <c r="E24" s="304"/>
      <c r="F24" s="299"/>
      <c r="G24" s="1089"/>
      <c r="H24" s="1090"/>
      <c r="I24" s="255" t="str">
        <f>IF(G24="","",ROUND(G24*15,0))</f>
        <v/>
      </c>
      <c r="J24" s="295"/>
      <c r="K24" s="1087">
        <f>SUM(I24:I27)</f>
        <v>0</v>
      </c>
      <c r="L24" s="1109"/>
      <c r="M24" s="1112"/>
    </row>
    <row r="25" spans="2:13" ht="21" customHeight="1">
      <c r="B25" s="101" t="s">
        <v>22</v>
      </c>
      <c r="C25" s="303"/>
      <c r="D25" s="48" t="s">
        <v>18</v>
      </c>
      <c r="E25" s="253"/>
      <c r="F25" s="300"/>
      <c r="G25" s="1091"/>
      <c r="H25" s="1092"/>
      <c r="I25" s="256"/>
      <c r="J25" s="296"/>
      <c r="K25" s="1088"/>
      <c r="L25" s="1110"/>
      <c r="M25" s="1113"/>
    </row>
    <row r="26" spans="2:13" ht="21" customHeight="1">
      <c r="B26" s="101" t="s">
        <v>60</v>
      </c>
      <c r="C26" s="303"/>
      <c r="D26" s="48" t="s">
        <v>18</v>
      </c>
      <c r="E26" s="253"/>
      <c r="F26" s="300"/>
      <c r="G26" s="1093"/>
      <c r="H26" s="1094"/>
      <c r="I26" s="256"/>
      <c r="J26" s="296"/>
      <c r="K26" s="1088"/>
      <c r="L26" s="1110"/>
      <c r="M26" s="1113"/>
    </row>
    <row r="27" spans="2:13" ht="21" customHeight="1" thickBot="1">
      <c r="B27" s="298" t="s">
        <v>26</v>
      </c>
      <c r="C27" s="1106"/>
      <c r="D27" s="1107"/>
      <c r="E27" s="1108"/>
      <c r="F27" s="301"/>
      <c r="G27" s="1095"/>
      <c r="H27" s="1096"/>
      <c r="I27" s="257"/>
      <c r="J27" s="297"/>
      <c r="K27" s="258"/>
      <c r="L27" s="1111"/>
      <c r="M27" s="1114"/>
    </row>
    <row r="28" spans="2:13" ht="21" customHeight="1">
      <c r="B28" s="100" t="s">
        <v>17</v>
      </c>
      <c r="C28" s="302"/>
      <c r="D28" s="141" t="s">
        <v>18</v>
      </c>
      <c r="E28" s="304"/>
      <c r="F28" s="299"/>
      <c r="G28" s="1089"/>
      <c r="H28" s="1090"/>
      <c r="I28" s="255" t="str">
        <f>IF(G28="","",ROUND(G28*15,0))</f>
        <v/>
      </c>
      <c r="J28" s="295"/>
      <c r="K28" s="1087">
        <f>SUM(I28:I31)</f>
        <v>0</v>
      </c>
      <c r="L28" s="1109"/>
      <c r="M28" s="1112"/>
    </row>
    <row r="29" spans="2:13" ht="21" customHeight="1">
      <c r="B29" s="101" t="s">
        <v>22</v>
      </c>
      <c r="C29" s="303"/>
      <c r="D29" s="48" t="s">
        <v>18</v>
      </c>
      <c r="E29" s="253"/>
      <c r="F29" s="300"/>
      <c r="G29" s="1091"/>
      <c r="H29" s="1092"/>
      <c r="I29" s="256"/>
      <c r="J29" s="296"/>
      <c r="K29" s="1088"/>
      <c r="L29" s="1110"/>
      <c r="M29" s="1113"/>
    </row>
    <row r="30" spans="2:13" ht="21" customHeight="1">
      <c r="B30" s="101" t="s">
        <v>60</v>
      </c>
      <c r="C30" s="303"/>
      <c r="D30" s="48" t="s">
        <v>18</v>
      </c>
      <c r="E30" s="253"/>
      <c r="F30" s="300"/>
      <c r="G30" s="1093"/>
      <c r="H30" s="1094"/>
      <c r="I30" s="256"/>
      <c r="J30" s="296"/>
      <c r="K30" s="1088"/>
      <c r="L30" s="1110"/>
      <c r="M30" s="1113"/>
    </row>
    <row r="31" spans="2:13" ht="21" customHeight="1" thickBot="1">
      <c r="B31" s="298" t="s">
        <v>26</v>
      </c>
      <c r="C31" s="1106"/>
      <c r="D31" s="1107"/>
      <c r="E31" s="1108"/>
      <c r="F31" s="301"/>
      <c r="G31" s="1095"/>
      <c r="H31" s="1096"/>
      <c r="I31" s="257"/>
      <c r="J31" s="297"/>
      <c r="K31" s="258"/>
      <c r="L31" s="1111"/>
      <c r="M31" s="1114"/>
    </row>
    <row r="32" spans="2:13" ht="21" customHeight="1">
      <c r="B32" s="100" t="s">
        <v>17</v>
      </c>
      <c r="C32" s="302"/>
      <c r="D32" s="141" t="s">
        <v>18</v>
      </c>
      <c r="E32" s="304"/>
      <c r="F32" s="299"/>
      <c r="G32" s="1089"/>
      <c r="H32" s="1090"/>
      <c r="I32" s="255" t="str">
        <f>IF(G32="","",ROUND(G32*15,0))</f>
        <v/>
      </c>
      <c r="J32" s="295"/>
      <c r="K32" s="1087">
        <f>SUM(I32:I35)</f>
        <v>0</v>
      </c>
      <c r="L32" s="1109"/>
      <c r="M32" s="1112"/>
    </row>
    <row r="33" spans="2:24" ht="21" customHeight="1">
      <c r="B33" s="101" t="s">
        <v>22</v>
      </c>
      <c r="C33" s="303"/>
      <c r="D33" s="48" t="s">
        <v>18</v>
      </c>
      <c r="E33" s="253"/>
      <c r="F33" s="300"/>
      <c r="G33" s="1091"/>
      <c r="H33" s="1092"/>
      <c r="I33" s="256"/>
      <c r="J33" s="296"/>
      <c r="K33" s="1088"/>
      <c r="L33" s="1110"/>
      <c r="M33" s="1113"/>
    </row>
    <row r="34" spans="2:24" ht="21" customHeight="1">
      <c r="B34" s="101" t="s">
        <v>60</v>
      </c>
      <c r="C34" s="303"/>
      <c r="D34" s="48" t="s">
        <v>18</v>
      </c>
      <c r="E34" s="253"/>
      <c r="F34" s="300"/>
      <c r="G34" s="1093"/>
      <c r="H34" s="1094"/>
      <c r="I34" s="256"/>
      <c r="J34" s="296"/>
      <c r="K34" s="1088"/>
      <c r="L34" s="1110"/>
      <c r="M34" s="1113"/>
    </row>
    <row r="35" spans="2:24" ht="21" customHeight="1" thickBot="1">
      <c r="B35" s="298" t="s">
        <v>26</v>
      </c>
      <c r="C35" s="1106"/>
      <c r="D35" s="1107"/>
      <c r="E35" s="1108"/>
      <c r="F35" s="301"/>
      <c r="G35" s="1095"/>
      <c r="H35" s="1096"/>
      <c r="I35" s="257"/>
      <c r="J35" s="297"/>
      <c r="K35" s="258"/>
      <c r="L35" s="1111"/>
      <c r="M35" s="1114"/>
    </row>
    <row r="36" spans="2:24" ht="21" customHeight="1">
      <c r="B36" s="100" t="s">
        <v>17</v>
      </c>
      <c r="C36" s="302"/>
      <c r="D36" s="141" t="s">
        <v>18</v>
      </c>
      <c r="E36" s="304"/>
      <c r="F36" s="299"/>
      <c r="G36" s="1089"/>
      <c r="H36" s="1090"/>
      <c r="I36" s="255" t="str">
        <f>IF(G36="","",ROUND(G36*15,0))</f>
        <v/>
      </c>
      <c r="J36" s="295"/>
      <c r="K36" s="1087">
        <f>SUM(I36:I39)</f>
        <v>0</v>
      </c>
      <c r="L36" s="1109"/>
      <c r="M36" s="1112"/>
    </row>
    <row r="37" spans="2:24" ht="21" customHeight="1">
      <c r="B37" s="101" t="s">
        <v>22</v>
      </c>
      <c r="C37" s="303"/>
      <c r="D37" s="48" t="s">
        <v>18</v>
      </c>
      <c r="E37" s="253"/>
      <c r="F37" s="300"/>
      <c r="G37" s="1091"/>
      <c r="H37" s="1092"/>
      <c r="I37" s="256"/>
      <c r="J37" s="296"/>
      <c r="K37" s="1088"/>
      <c r="L37" s="1110"/>
      <c r="M37" s="1113"/>
    </row>
    <row r="38" spans="2:24" ht="21" customHeight="1">
      <c r="B38" s="101" t="s">
        <v>60</v>
      </c>
      <c r="C38" s="303"/>
      <c r="D38" s="48" t="s">
        <v>18</v>
      </c>
      <c r="E38" s="253"/>
      <c r="F38" s="300"/>
      <c r="G38" s="1093"/>
      <c r="H38" s="1094"/>
      <c r="I38" s="256"/>
      <c r="J38" s="296"/>
      <c r="K38" s="1088"/>
      <c r="L38" s="1110"/>
      <c r="M38" s="1113"/>
    </row>
    <row r="39" spans="2:24" ht="21" customHeight="1" thickBot="1">
      <c r="B39" s="298" t="s">
        <v>26</v>
      </c>
      <c r="C39" s="1106"/>
      <c r="D39" s="1107"/>
      <c r="E39" s="1108"/>
      <c r="F39" s="301"/>
      <c r="G39" s="1095"/>
      <c r="H39" s="1096"/>
      <c r="I39" s="257"/>
      <c r="J39" s="297"/>
      <c r="K39" s="258"/>
      <c r="L39" s="1111"/>
      <c r="M39" s="1114"/>
    </row>
    <row r="40" spans="2:24" ht="27.75" customHeight="1" thickTop="1">
      <c r="H40" s="56"/>
      <c r="I40" s="58"/>
      <c r="J40" s="1097" t="s">
        <v>62</v>
      </c>
      <c r="K40" s="1099">
        <f>SUM(K8:K39)</f>
        <v>0</v>
      </c>
      <c r="L40" s="1102" t="s">
        <v>199</v>
      </c>
      <c r="M40" s="1103"/>
    </row>
    <row r="41" spans="2:24" ht="27.75" customHeight="1" thickBot="1">
      <c r="B41" s="329" t="s">
        <v>108</v>
      </c>
      <c r="C41" s="324"/>
      <c r="I41" s="52"/>
      <c r="J41" s="1098"/>
      <c r="K41" s="1100"/>
      <c r="L41" s="1104"/>
      <c r="M41" s="1105"/>
    </row>
    <row r="42" spans="2:24" ht="13.8" thickTop="1"/>
    <row r="43" spans="2:24">
      <c r="D43" s="1101"/>
      <c r="E43" s="1101"/>
      <c r="F43" s="1101"/>
      <c r="G43" s="1101"/>
      <c r="H43" s="1101"/>
      <c r="I43" s="1101"/>
      <c r="J43" s="1101"/>
      <c r="K43" s="1101"/>
      <c r="L43" s="1101"/>
      <c r="M43" s="1101"/>
      <c r="N43" s="1101"/>
      <c r="O43" s="1101"/>
      <c r="P43" s="1101"/>
      <c r="Q43" s="1101"/>
      <c r="R43" s="1101"/>
      <c r="S43" s="1101"/>
      <c r="T43" s="1101"/>
      <c r="U43" s="1101"/>
      <c r="V43" s="1101"/>
    </row>
    <row r="44" spans="2:24">
      <c r="D44" s="57"/>
      <c r="E44" s="57"/>
      <c r="F44" s="105"/>
      <c r="G44" s="57"/>
      <c r="H44" s="57"/>
      <c r="I44" s="57"/>
      <c r="J44" s="107"/>
      <c r="K44" s="57"/>
      <c r="L44" s="57"/>
      <c r="M44" s="57"/>
      <c r="N44" s="57"/>
      <c r="O44" s="57"/>
      <c r="P44" s="57"/>
      <c r="Q44" s="57"/>
      <c r="R44" s="57"/>
      <c r="S44" s="57"/>
      <c r="T44" s="57"/>
      <c r="U44" s="57"/>
      <c r="V44" s="57"/>
      <c r="W44" s="57"/>
      <c r="X44" s="57"/>
    </row>
  </sheetData>
  <sheetProtection formatCells="0" formatColumns="0" formatRows="0"/>
  <mergeCells count="57">
    <mergeCell ref="C15:E15"/>
    <mergeCell ref="C19:E19"/>
    <mergeCell ref="C23:E23"/>
    <mergeCell ref="C27:E27"/>
    <mergeCell ref="C31:E31"/>
    <mergeCell ref="L20:L23"/>
    <mergeCell ref="L24:L27"/>
    <mergeCell ref="L28:L31"/>
    <mergeCell ref="L32:L35"/>
    <mergeCell ref="L36:L39"/>
    <mergeCell ref="M20:M23"/>
    <mergeCell ref="M24:M27"/>
    <mergeCell ref="M28:M31"/>
    <mergeCell ref="M32:M35"/>
    <mergeCell ref="M36:M39"/>
    <mergeCell ref="C11:E11"/>
    <mergeCell ref="L8:L11"/>
    <mergeCell ref="M8:M11"/>
    <mergeCell ref="M12:M15"/>
    <mergeCell ref="M16:M19"/>
    <mergeCell ref="L12:L15"/>
    <mergeCell ref="L16:L19"/>
    <mergeCell ref="G9:H11"/>
    <mergeCell ref="G13:H15"/>
    <mergeCell ref="G17:H19"/>
    <mergeCell ref="K8:K10"/>
    <mergeCell ref="G12:H12"/>
    <mergeCell ref="K12:K14"/>
    <mergeCell ref="G8:H8"/>
    <mergeCell ref="G16:H16"/>
    <mergeCell ref="K16:K18"/>
    <mergeCell ref="J40:J41"/>
    <mergeCell ref="K40:K41"/>
    <mergeCell ref="D43:V43"/>
    <mergeCell ref="G32:H32"/>
    <mergeCell ref="K32:K34"/>
    <mergeCell ref="G36:H36"/>
    <mergeCell ref="K36:K38"/>
    <mergeCell ref="L40:M41"/>
    <mergeCell ref="G33:H35"/>
    <mergeCell ref="G37:H39"/>
    <mergeCell ref="C35:E35"/>
    <mergeCell ref="C39:E39"/>
    <mergeCell ref="K20:K22"/>
    <mergeCell ref="G24:H24"/>
    <mergeCell ref="K24:K26"/>
    <mergeCell ref="G28:H28"/>
    <mergeCell ref="K28:K30"/>
    <mergeCell ref="G21:H23"/>
    <mergeCell ref="G25:H27"/>
    <mergeCell ref="G29:H31"/>
    <mergeCell ref="G20:H20"/>
    <mergeCell ref="B2:J2"/>
    <mergeCell ref="C4:J4"/>
    <mergeCell ref="C5:J5"/>
    <mergeCell ref="B7:C7"/>
    <mergeCell ref="G7:H7"/>
  </mergeCells>
  <phoneticPr fontId="4"/>
  <dataValidations count="2">
    <dataValidation type="list" allowBlank="1" showInputMessage="1" showErrorMessage="1" sqref="F8:F39" xr:uid="{00000000-0002-0000-0700-000000000000}">
      <formula1>$O$5:$O$6</formula1>
    </dataValidation>
    <dataValidation type="list" allowBlank="1" showInputMessage="1" showErrorMessage="1" sqref="J9:J11 J13:J15 J17:J19 J21:J23 J25:J27 J29:J31 J33:J35 J37:J39" xr:uid="{00000000-0002-0000-0700-000001000000}">
      <formula1>$P$5:$P$6</formula1>
    </dataValidation>
  </dataValidations>
  <pageMargins left="0" right="0" top="0" bottom="0" header="0" footer="0"/>
  <pageSetup paperSize="9" scale="67" orientation="landscape"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2D050"/>
  </sheetPr>
  <dimension ref="A1:K35"/>
  <sheetViews>
    <sheetView zoomScaleNormal="100" workbookViewId="0">
      <selection activeCell="E39" sqref="E39"/>
    </sheetView>
  </sheetViews>
  <sheetFormatPr defaultColWidth="9" defaultRowHeight="13.2"/>
  <cols>
    <col min="1" max="8" width="10.6640625" style="379" customWidth="1"/>
    <col min="9" max="9" width="18" style="379" customWidth="1"/>
    <col min="10" max="16384" width="9" style="379"/>
  </cols>
  <sheetData>
    <row r="1" spans="1:11">
      <c r="A1" s="692" t="s">
        <v>84</v>
      </c>
      <c r="B1" s="1121"/>
      <c r="C1" s="1120" t="s">
        <v>83</v>
      </c>
      <c r="D1" s="694"/>
      <c r="E1" s="378"/>
    </row>
    <row r="2" spans="1:11">
      <c r="A2" s="380" t="s">
        <v>82</v>
      </c>
      <c r="B2" s="381" t="s">
        <v>79</v>
      </c>
      <c r="C2" s="382" t="s">
        <v>80</v>
      </c>
      <c r="D2" s="380" t="s">
        <v>81</v>
      </c>
      <c r="E2" s="378"/>
      <c r="G2" s="383"/>
      <c r="H2" s="383"/>
      <c r="I2" s="383"/>
      <c r="J2" s="383"/>
    </row>
    <row r="3" spans="1:11" s="389" customFormat="1" ht="31.5" customHeight="1">
      <c r="A3" s="384"/>
      <c r="B3" s="385"/>
      <c r="C3" s="386"/>
      <c r="D3" s="384"/>
      <c r="E3" s="387" t="s">
        <v>154</v>
      </c>
      <c r="F3" s="388"/>
      <c r="G3" s="383"/>
      <c r="H3" s="383"/>
      <c r="I3" s="383"/>
      <c r="J3" s="383"/>
      <c r="K3" s="388"/>
    </row>
    <row r="4" spans="1:11" s="389" customFormat="1" ht="22.2" customHeight="1">
      <c r="B4" s="390"/>
      <c r="G4" s="383"/>
      <c r="H4" s="383"/>
      <c r="I4" s="383"/>
      <c r="J4" s="383"/>
    </row>
    <row r="5" spans="1:11" ht="21" customHeight="1">
      <c r="A5" s="1122" t="s">
        <v>211</v>
      </c>
      <c r="B5" s="1122"/>
      <c r="C5" s="1122"/>
      <c r="D5" s="1122"/>
      <c r="E5" s="1122"/>
      <c r="F5" s="1122"/>
      <c r="G5" s="1122"/>
      <c r="H5" s="1122"/>
      <c r="I5" s="391"/>
    </row>
    <row r="7" spans="1:11" ht="18" customHeight="1">
      <c r="A7" s="379" t="s">
        <v>178</v>
      </c>
    </row>
    <row r="8" spans="1:11" ht="18" customHeight="1">
      <c r="C8" s="379" t="s">
        <v>78</v>
      </c>
    </row>
    <row r="9" spans="1:11" ht="23.7" customHeight="1">
      <c r="B9" s="388"/>
      <c r="C9" s="388"/>
      <c r="D9" s="388"/>
      <c r="E9" s="392" t="s">
        <v>126</v>
      </c>
      <c r="F9" s="393"/>
      <c r="G9" s="394"/>
      <c r="H9" s="394"/>
      <c r="I9" s="388"/>
    </row>
    <row r="10" spans="1:11" ht="23.7" customHeight="1">
      <c r="E10" s="395" t="s">
        <v>124</v>
      </c>
      <c r="F10" s="393"/>
      <c r="G10" s="396"/>
      <c r="H10" s="396"/>
      <c r="J10" s="397"/>
      <c r="K10" s="398"/>
    </row>
    <row r="11" spans="1:11" ht="23.7" customHeight="1">
      <c r="A11" s="379" t="s">
        <v>121</v>
      </c>
      <c r="E11" s="399" t="s">
        <v>125</v>
      </c>
      <c r="F11" s="393"/>
      <c r="G11" s="400"/>
      <c r="H11" s="400"/>
      <c r="J11" s="397"/>
    </row>
    <row r="13" spans="1:11" ht="15" customHeight="1">
      <c r="A13" s="379" t="s">
        <v>134</v>
      </c>
    </row>
    <row r="14" spans="1:11" ht="25.5" customHeight="1"/>
    <row r="15" spans="1:11" ht="15" customHeight="1">
      <c r="A15" s="1123" t="s">
        <v>75</v>
      </c>
      <c r="B15" s="1123"/>
      <c r="C15" s="1123"/>
      <c r="D15" s="1123"/>
      <c r="E15" s="1123"/>
      <c r="F15" s="1123"/>
      <c r="G15" s="1123"/>
      <c r="H15" s="1123"/>
      <c r="I15" s="401"/>
    </row>
    <row r="16" spans="1:11" ht="24.9" customHeight="1">
      <c r="A16" s="402" t="s">
        <v>128</v>
      </c>
      <c r="B16" s="402"/>
      <c r="C16" s="393"/>
      <c r="D16" s="393"/>
      <c r="E16" s="393"/>
      <c r="F16" s="393"/>
      <c r="G16" s="393"/>
      <c r="H16" s="393"/>
      <c r="I16" s="402"/>
    </row>
    <row r="17" spans="1:9" ht="24.9" customHeight="1">
      <c r="A17" s="1119" t="s">
        <v>76</v>
      </c>
      <c r="B17" s="1119"/>
      <c r="C17" s="403"/>
      <c r="D17" s="403"/>
      <c r="E17" s="403"/>
      <c r="F17" s="403"/>
      <c r="G17" s="403"/>
      <c r="H17" s="403"/>
      <c r="I17" s="402"/>
    </row>
    <row r="18" spans="1:9" ht="20.100000000000001" customHeight="1">
      <c r="A18" s="1119" t="s">
        <v>77</v>
      </c>
      <c r="B18" s="1119"/>
      <c r="C18" s="399" t="s">
        <v>183</v>
      </c>
      <c r="D18" s="399"/>
      <c r="E18" s="399"/>
      <c r="F18" s="399"/>
      <c r="G18" s="404" t="s">
        <v>129</v>
      </c>
      <c r="H18" s="403"/>
    </row>
    <row r="19" spans="1:9" ht="12" customHeight="1" thickBot="1"/>
    <row r="20" spans="1:9" s="409" customFormat="1" ht="35.1" customHeight="1" thickBot="1">
      <c r="A20" s="405" t="s">
        <v>130</v>
      </c>
      <c r="B20" s="1115" t="s">
        <v>138</v>
      </c>
      <c r="C20" s="1116"/>
      <c r="D20" s="1117"/>
      <c r="E20" s="405" t="s">
        <v>137</v>
      </c>
      <c r="F20" s="406" t="s">
        <v>136</v>
      </c>
      <c r="G20" s="407" t="s">
        <v>11</v>
      </c>
      <c r="H20" s="408" t="s">
        <v>131</v>
      </c>
    </row>
    <row r="21" spans="1:9" ht="26.25" customHeight="1">
      <c r="A21" s="410" t="s">
        <v>141</v>
      </c>
      <c r="B21" s="411"/>
      <c r="C21" s="412" t="s">
        <v>18</v>
      </c>
      <c r="D21" s="413"/>
      <c r="E21" s="414" t="s">
        <v>123</v>
      </c>
      <c r="F21" s="415"/>
      <c r="G21" s="416" t="s">
        <v>5</v>
      </c>
      <c r="H21" s="417" t="s">
        <v>65</v>
      </c>
      <c r="I21" s="402"/>
    </row>
    <row r="22" spans="1:9" ht="26.25" customHeight="1">
      <c r="A22" s="418" t="s">
        <v>127</v>
      </c>
      <c r="B22" s="419"/>
      <c r="C22" s="420" t="s">
        <v>18</v>
      </c>
      <c r="D22" s="421"/>
      <c r="E22" s="422" t="s">
        <v>123</v>
      </c>
      <c r="F22" s="423"/>
      <c r="G22" s="424" t="s">
        <v>5</v>
      </c>
      <c r="H22" s="425" t="s">
        <v>65</v>
      </c>
      <c r="I22" s="402"/>
    </row>
    <row r="23" spans="1:9" ht="26.25" customHeight="1">
      <c r="A23" s="418" t="s">
        <v>132</v>
      </c>
      <c r="B23" s="419"/>
      <c r="C23" s="420" t="s">
        <v>18</v>
      </c>
      <c r="D23" s="421"/>
      <c r="E23" s="422" t="s">
        <v>123</v>
      </c>
      <c r="F23" s="423"/>
      <c r="G23" s="424" t="s">
        <v>5</v>
      </c>
      <c r="H23" s="425" t="s">
        <v>65</v>
      </c>
    </row>
    <row r="24" spans="1:9" ht="26.25" customHeight="1">
      <c r="A24" s="426" t="s">
        <v>133</v>
      </c>
      <c r="B24" s="419"/>
      <c r="C24" s="420"/>
      <c r="D24" s="421"/>
      <c r="E24" s="422"/>
      <c r="F24" s="423"/>
      <c r="G24" s="424" t="s">
        <v>5</v>
      </c>
      <c r="H24" s="425" t="s">
        <v>65</v>
      </c>
      <c r="I24" s="427"/>
    </row>
    <row r="25" spans="1:9" ht="26.25" customHeight="1">
      <c r="A25" s="428"/>
      <c r="B25" s="419"/>
      <c r="C25" s="420"/>
      <c r="D25" s="421"/>
      <c r="E25" s="422"/>
      <c r="F25" s="423"/>
      <c r="G25" s="424" t="s">
        <v>5</v>
      </c>
      <c r="H25" s="425" t="s">
        <v>65</v>
      </c>
      <c r="I25" s="427"/>
    </row>
    <row r="26" spans="1:9" ht="26.25" customHeight="1">
      <c r="A26" s="428"/>
      <c r="B26" s="419"/>
      <c r="C26" s="420"/>
      <c r="D26" s="421"/>
      <c r="E26" s="422"/>
      <c r="F26" s="423"/>
      <c r="G26" s="424" t="s">
        <v>5</v>
      </c>
      <c r="H26" s="425" t="s">
        <v>65</v>
      </c>
      <c r="I26" s="427"/>
    </row>
    <row r="27" spans="1:9" ht="26.25" customHeight="1">
      <c r="A27" s="428"/>
      <c r="B27" s="429"/>
      <c r="C27" s="430"/>
      <c r="D27" s="431"/>
      <c r="E27" s="422"/>
      <c r="F27" s="423"/>
      <c r="G27" s="424" t="s">
        <v>5</v>
      </c>
      <c r="H27" s="425" t="s">
        <v>65</v>
      </c>
      <c r="I27" s="402"/>
    </row>
    <row r="28" spans="1:9" ht="26.25" customHeight="1" thickBot="1">
      <c r="A28" s="432"/>
      <c r="B28" s="433"/>
      <c r="C28" s="434"/>
      <c r="D28" s="435"/>
      <c r="E28" s="436"/>
      <c r="F28" s="437"/>
      <c r="G28" s="438" t="s">
        <v>5</v>
      </c>
      <c r="H28" s="439" t="s">
        <v>69</v>
      </c>
      <c r="I28" s="440"/>
    </row>
    <row r="29" spans="1:9" ht="30" customHeight="1" thickBot="1">
      <c r="A29" s="441"/>
      <c r="B29" s="402"/>
      <c r="C29" s="402"/>
      <c r="D29" s="402"/>
      <c r="E29" s="442" t="s">
        <v>122</v>
      </c>
      <c r="F29" s="443"/>
      <c r="G29" s="444" t="s">
        <v>5</v>
      </c>
      <c r="H29" s="430"/>
      <c r="I29" s="440"/>
    </row>
    <row r="30" spans="1:9" ht="30" customHeight="1">
      <c r="A30" s="441"/>
      <c r="B30" s="402"/>
      <c r="C30" s="402"/>
      <c r="D30" s="402"/>
      <c r="E30" s="445"/>
      <c r="F30" s="402"/>
      <c r="G30" s="446"/>
      <c r="H30" s="430"/>
      <c r="I30" s="440"/>
    </row>
    <row r="31" spans="1:9" ht="30" customHeight="1">
      <c r="A31" s="1118" t="s">
        <v>140</v>
      </c>
      <c r="B31" s="1118"/>
      <c r="C31" s="1118"/>
      <c r="D31" s="393"/>
      <c r="E31" s="393"/>
      <c r="F31" s="393"/>
      <c r="G31" s="393"/>
      <c r="H31" s="393"/>
      <c r="I31" s="402"/>
    </row>
    <row r="32" spans="1:9" ht="15" customHeight="1">
      <c r="A32" s="402"/>
      <c r="B32" s="402"/>
      <c r="C32" s="402"/>
      <c r="D32" s="402"/>
      <c r="E32" s="402"/>
      <c r="F32" s="402"/>
      <c r="G32" s="402"/>
      <c r="H32" s="402"/>
      <c r="I32" s="402"/>
    </row>
    <row r="33" spans="1:8">
      <c r="A33" s="402"/>
      <c r="B33" s="402"/>
      <c r="C33" s="402"/>
      <c r="D33" s="402"/>
      <c r="E33" s="402"/>
      <c r="F33" s="402"/>
      <c r="G33" s="402"/>
      <c r="H33" s="402"/>
    </row>
    <row r="34" spans="1:8">
      <c r="A34" s="402"/>
      <c r="B34" s="402"/>
      <c r="C34" s="402"/>
      <c r="D34" s="402"/>
      <c r="E34" s="402"/>
      <c r="F34" s="402"/>
    </row>
    <row r="35" spans="1:8">
      <c r="F35" s="402"/>
    </row>
  </sheetData>
  <mergeCells count="8">
    <mergeCell ref="B20:D20"/>
    <mergeCell ref="A31:C31"/>
    <mergeCell ref="A18:B18"/>
    <mergeCell ref="C1:D1"/>
    <mergeCell ref="A1:B1"/>
    <mergeCell ref="A17:B17"/>
    <mergeCell ref="A5:H5"/>
    <mergeCell ref="A15:H15"/>
  </mergeCells>
  <phoneticPr fontId="4"/>
  <pageMargins left="0.7" right="0.7" top="0.75" bottom="0.75" header="0.3" footer="0.3"/>
  <pageSetup paperSize="9" scale="9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伝票送付書(記入注意点）</vt:lpstr>
      <vt:lpstr>伝票送付書 </vt:lpstr>
      <vt:lpstr>出金伝票(記入注意点）</vt:lpstr>
      <vt:lpstr>出金伝票_PC</vt:lpstr>
      <vt:lpstr>入金伝票(記入注意点）</vt:lpstr>
      <vt:lpstr>入金伝票_PC</vt:lpstr>
      <vt:lpstr>交通費複数名(記入注意点）</vt:lpstr>
      <vt:lpstr>交通費（複数名）</vt:lpstr>
      <vt:lpstr>旅費交通費支給申請書（注意点）</vt:lpstr>
      <vt:lpstr>旅費交通費支給申請書（領収書紛失の場合）1</vt:lpstr>
      <vt:lpstr>旅費交通費支給申請書（領収書紛失の場合）</vt:lpstr>
      <vt:lpstr>源泉徴収時領収書(記入例）</vt:lpstr>
      <vt:lpstr>源泉徴収時領収書_PC</vt:lpstr>
      <vt:lpstr>送金伝票(記入例)</vt:lpstr>
      <vt:lpstr>送金伝票 </vt:lpstr>
      <vt:lpstr>'源泉徴収時領収書(記入例）'!Print_Area</vt:lpstr>
      <vt:lpstr>'交通費（複数名）'!Print_Area</vt:lpstr>
      <vt:lpstr>'交通費複数名(記入注意点）'!Print_Area</vt:lpstr>
      <vt:lpstr>'出金伝票(記入注意点）'!Print_Area</vt:lpstr>
      <vt:lpstr>出金伝票_PC!Print_Area</vt:lpstr>
      <vt:lpstr>'送金伝票 '!Print_Area</vt:lpstr>
      <vt:lpstr>'送金伝票(記入例)'!Print_Area</vt:lpstr>
      <vt:lpstr>'伝票送付書 '!Print_Area</vt:lpstr>
      <vt:lpstr>'入金伝票(記入注意点）'!Print_Area</vt:lpstr>
      <vt:lpstr>入金伝票_PC!Print_Area</vt:lpstr>
      <vt:lpstr>'旅費交通費支給申請書（注意点）'!Print_Area</vt:lpstr>
      <vt:lpstr>'旅費交通費支給申請書（領収書紛失の場合）'!Print_Area</vt:lpstr>
      <vt:lpstr>'旅費交通費支給申請書（領収書紛失の場合）1'!Print_Area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dc:creator>
  <cp:lastModifiedBy>takik</cp:lastModifiedBy>
  <cp:lastPrinted>2021-03-15T05:02:18Z</cp:lastPrinted>
  <dcterms:created xsi:type="dcterms:W3CDTF">2012-02-24T09:42:04Z</dcterms:created>
  <dcterms:modified xsi:type="dcterms:W3CDTF">2022-07-27T05:59:29Z</dcterms:modified>
</cp:coreProperties>
</file>